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C:\Users\ootaka-002\Desktop\新しいフォルダー (4)\総務\インボイス対応\３.指定適格請求書新書式\"/>
    </mc:Choice>
  </mc:AlternateContent>
  <xr:revisionPtr revIDLastSave="0" documentId="13_ncr:1_{8F23378B-6C31-4675-BC1A-5825E3323AA2}" xr6:coauthVersionLast="47" xr6:coauthVersionMax="47" xr10:uidLastSave="{00000000-0000-0000-0000-000000000000}"/>
  <bookViews>
    <workbookView xWindow="-120" yWindow="-120" windowWidth="19440" windowHeight="15000" xr2:uid="{00000000-000D-0000-FFFF-FFFF00000000}"/>
  </bookViews>
  <sheets>
    <sheet name="請求書" sheetId="2" r:id="rId1"/>
    <sheet name="請求明細書（別紙）" sheetId="5" r:id="rId2"/>
    <sheet name="出来高調書（契約金額500万円以上かつ出来高払い） " sheetId="6" r:id="rId3"/>
  </sheets>
  <definedNames>
    <definedName name="_xlnm.Print_Area" localSheetId="0">請求書!$A$1:$Y$35</definedName>
    <definedName name="_xlnm.Print_Area" localSheetId="1">'請求明細書（別紙）'!$A$1:$O$82</definedName>
    <definedName name="_xlnm.Print_Titles" localSheetId="2">'出来高調書（契約金額500万円以上かつ出来高払い） '!$1:$12</definedName>
    <definedName name="_xlnm.Print_Titles" localSheetId="1">'請求明細書（別紙）'!$1:$10</definedName>
  </definedNames>
  <calcPr calcId="191029"/>
</workbook>
</file>

<file path=xl/calcChain.xml><?xml version="1.0" encoding="utf-8"?>
<calcChain xmlns="http://schemas.openxmlformats.org/spreadsheetml/2006/main">
  <c r="F20" i="2" l="1"/>
  <c r="L5" i="6"/>
  <c r="L6"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107" i="6"/>
  <c r="M108" i="6"/>
  <c r="M109" i="6"/>
  <c r="M110" i="6"/>
  <c r="M111" i="6"/>
  <c r="M112" i="6"/>
  <c r="M113" i="6"/>
  <c r="M114" i="6"/>
  <c r="M115" i="6"/>
  <c r="M116" i="6"/>
  <c r="M117" i="6"/>
  <c r="M118" i="6"/>
  <c r="M119" i="6"/>
  <c r="M120" i="6"/>
  <c r="M121" i="6"/>
  <c r="M122" i="6"/>
  <c r="M123" i="6"/>
  <c r="M124" i="6"/>
  <c r="M125" i="6"/>
  <c r="M126" i="6"/>
  <c r="M127" i="6"/>
  <c r="M128" i="6"/>
  <c r="M129" i="6"/>
  <c r="M130" i="6"/>
  <c r="M131" i="6"/>
  <c r="M132" i="6"/>
  <c r="M133" i="6"/>
  <c r="M134" i="6"/>
  <c r="M135" i="6"/>
  <c r="M136" i="6"/>
  <c r="M137" i="6"/>
  <c r="M138" i="6"/>
  <c r="M139" i="6"/>
  <c r="M140" i="6"/>
  <c r="M141" i="6"/>
  <c r="M142" i="6"/>
  <c r="M13" i="6"/>
  <c r="G16" i="6" l="1"/>
  <c r="I16" i="6"/>
  <c r="K16" i="6"/>
  <c r="L16" i="6"/>
  <c r="G138" i="6"/>
  <c r="I138" i="6" s="1"/>
  <c r="L138" i="6"/>
  <c r="G139" i="6"/>
  <c r="I139" i="6" s="1"/>
  <c r="L139" i="6"/>
  <c r="G15" i="6"/>
  <c r="I15" i="6" s="1"/>
  <c r="L15" i="6"/>
  <c r="G17" i="6"/>
  <c r="I17" i="6" s="1"/>
  <c r="L17" i="6"/>
  <c r="G18" i="6"/>
  <c r="K18" i="6" s="1"/>
  <c r="L18" i="6"/>
  <c r="G19" i="6"/>
  <c r="I19" i="6" s="1"/>
  <c r="L19" i="6"/>
  <c r="G20" i="6"/>
  <c r="I20" i="6" s="1"/>
  <c r="L20" i="6"/>
  <c r="G21" i="6"/>
  <c r="I21" i="6" s="1"/>
  <c r="K21" i="6"/>
  <c r="L21" i="6"/>
  <c r="G22" i="6"/>
  <c r="I22" i="6" s="1"/>
  <c r="L22" i="6"/>
  <c r="G23" i="6"/>
  <c r="I23" i="6" s="1"/>
  <c r="L23" i="6"/>
  <c r="G24" i="6"/>
  <c r="I24" i="6" s="1"/>
  <c r="L24" i="6"/>
  <c r="G25" i="6"/>
  <c r="I25" i="6" s="1"/>
  <c r="L25" i="6"/>
  <c r="G26" i="6"/>
  <c r="I26" i="6" s="1"/>
  <c r="L26" i="6"/>
  <c r="G27" i="6"/>
  <c r="I27" i="6" s="1"/>
  <c r="L27" i="6"/>
  <c r="G28" i="6"/>
  <c r="I28" i="6" s="1"/>
  <c r="L28" i="6"/>
  <c r="G29" i="6"/>
  <c r="I29" i="6" s="1"/>
  <c r="L29" i="6"/>
  <c r="G30" i="6"/>
  <c r="I30" i="6" s="1"/>
  <c r="L30" i="6"/>
  <c r="G31" i="6"/>
  <c r="I31" i="6" s="1"/>
  <c r="L31" i="6"/>
  <c r="G32" i="6"/>
  <c r="I32" i="6" s="1"/>
  <c r="L32" i="6"/>
  <c r="G33" i="6"/>
  <c r="I33" i="6" s="1"/>
  <c r="L33" i="6"/>
  <c r="G34" i="6"/>
  <c r="K34" i="6" s="1"/>
  <c r="L34" i="6"/>
  <c r="G35" i="6"/>
  <c r="I35" i="6" s="1"/>
  <c r="L35" i="6"/>
  <c r="G36" i="6"/>
  <c r="I36" i="6" s="1"/>
  <c r="L36" i="6"/>
  <c r="G37" i="6"/>
  <c r="I37" i="6" s="1"/>
  <c r="L37" i="6"/>
  <c r="G38" i="6"/>
  <c r="I38" i="6" s="1"/>
  <c r="L38" i="6"/>
  <c r="G39" i="6"/>
  <c r="I39" i="6" s="1"/>
  <c r="L39" i="6"/>
  <c r="G40" i="6"/>
  <c r="I40" i="6" s="1"/>
  <c r="L40" i="6"/>
  <c r="G41" i="6"/>
  <c r="I41" i="6" s="1"/>
  <c r="L41" i="6"/>
  <c r="G42" i="6"/>
  <c r="I42" i="6" s="1"/>
  <c r="L42" i="6"/>
  <c r="G43" i="6"/>
  <c r="I43" i="6" s="1"/>
  <c r="L43" i="6"/>
  <c r="G44" i="6"/>
  <c r="I44" i="6" s="1"/>
  <c r="L44" i="6"/>
  <c r="G45" i="6"/>
  <c r="I45" i="6" s="1"/>
  <c r="L45" i="6"/>
  <c r="G46" i="6"/>
  <c r="K46" i="6" s="1"/>
  <c r="L46" i="6"/>
  <c r="G47" i="6"/>
  <c r="I47" i="6" s="1"/>
  <c r="L47" i="6"/>
  <c r="G48" i="6"/>
  <c r="I48" i="6" s="1"/>
  <c r="L48" i="6"/>
  <c r="G49" i="6"/>
  <c r="I49" i="6" s="1"/>
  <c r="L49" i="6"/>
  <c r="G50" i="6"/>
  <c r="K50" i="6" s="1"/>
  <c r="L50" i="6"/>
  <c r="G51" i="6"/>
  <c r="I51" i="6" s="1"/>
  <c r="L51" i="6"/>
  <c r="G52" i="6"/>
  <c r="I52" i="6" s="1"/>
  <c r="L52" i="6"/>
  <c r="G53" i="6"/>
  <c r="I53" i="6" s="1"/>
  <c r="L53" i="6"/>
  <c r="G54" i="6"/>
  <c r="I54" i="6" s="1"/>
  <c r="L54" i="6"/>
  <c r="G55" i="6"/>
  <c r="I55" i="6" s="1"/>
  <c r="L55" i="6"/>
  <c r="G56" i="6"/>
  <c r="I56" i="6" s="1"/>
  <c r="L56" i="6"/>
  <c r="G57" i="6"/>
  <c r="I57" i="6" s="1"/>
  <c r="L57" i="6"/>
  <c r="G58" i="6"/>
  <c r="I58" i="6" s="1"/>
  <c r="L58" i="6"/>
  <c r="G59" i="6"/>
  <c r="I59" i="6" s="1"/>
  <c r="L59" i="6"/>
  <c r="G60" i="6"/>
  <c r="I60" i="6" s="1"/>
  <c r="L60" i="6"/>
  <c r="G61" i="6"/>
  <c r="I61" i="6" s="1"/>
  <c r="L61" i="6"/>
  <c r="G62" i="6"/>
  <c r="I62" i="6" s="1"/>
  <c r="L62" i="6"/>
  <c r="G63" i="6"/>
  <c r="I63" i="6" s="1"/>
  <c r="L63" i="6"/>
  <c r="G64" i="6"/>
  <c r="I64" i="6" s="1"/>
  <c r="L64" i="6"/>
  <c r="G65" i="6"/>
  <c r="I65" i="6" s="1"/>
  <c r="L65" i="6"/>
  <c r="G66" i="6"/>
  <c r="K66" i="6" s="1"/>
  <c r="L66" i="6"/>
  <c r="G67" i="6"/>
  <c r="I67" i="6" s="1"/>
  <c r="L67" i="6"/>
  <c r="G68" i="6"/>
  <c r="I68" i="6" s="1"/>
  <c r="L68" i="6"/>
  <c r="G69" i="6"/>
  <c r="I69" i="6" s="1"/>
  <c r="L69" i="6"/>
  <c r="G70" i="6"/>
  <c r="I70" i="6" s="1"/>
  <c r="L70" i="6"/>
  <c r="G71" i="6"/>
  <c r="I71" i="6" s="1"/>
  <c r="L71" i="6"/>
  <c r="G72" i="6"/>
  <c r="I72" i="6" s="1"/>
  <c r="L72" i="6"/>
  <c r="G73" i="6"/>
  <c r="I73" i="6" s="1"/>
  <c r="L73" i="6"/>
  <c r="G74" i="6"/>
  <c r="I74" i="6" s="1"/>
  <c r="L74" i="6"/>
  <c r="G75" i="6"/>
  <c r="I75" i="6" s="1"/>
  <c r="L75" i="6"/>
  <c r="G76" i="6"/>
  <c r="I76" i="6" s="1"/>
  <c r="L76" i="6"/>
  <c r="G77" i="6"/>
  <c r="I77" i="6" s="1"/>
  <c r="L77" i="6"/>
  <c r="G78" i="6"/>
  <c r="K78" i="6" s="1"/>
  <c r="L78" i="6"/>
  <c r="G79" i="6"/>
  <c r="I79" i="6" s="1"/>
  <c r="L79" i="6"/>
  <c r="G80" i="6"/>
  <c r="I80" i="6" s="1"/>
  <c r="L80" i="6"/>
  <c r="G81" i="6"/>
  <c r="I81" i="6" s="1"/>
  <c r="L81" i="6"/>
  <c r="G82" i="6"/>
  <c r="K82" i="6" s="1"/>
  <c r="L82" i="6"/>
  <c r="G83" i="6"/>
  <c r="I83" i="6" s="1"/>
  <c r="L83" i="6"/>
  <c r="G84" i="6"/>
  <c r="I84" i="6" s="1"/>
  <c r="L84" i="6"/>
  <c r="G85" i="6"/>
  <c r="I85" i="6" s="1"/>
  <c r="L85" i="6"/>
  <c r="G86" i="6"/>
  <c r="I86" i="6" s="1"/>
  <c r="L86" i="6"/>
  <c r="G87" i="6"/>
  <c r="I87" i="6" s="1"/>
  <c r="L87" i="6"/>
  <c r="G88" i="6"/>
  <c r="I88" i="6" s="1"/>
  <c r="L88" i="6"/>
  <c r="G89" i="6"/>
  <c r="I89" i="6" s="1"/>
  <c r="L89" i="6"/>
  <c r="G90" i="6"/>
  <c r="I90" i="6" s="1"/>
  <c r="L90" i="6"/>
  <c r="G91" i="6"/>
  <c r="I91" i="6" s="1"/>
  <c r="L91" i="6"/>
  <c r="G92" i="6"/>
  <c r="I92" i="6" s="1"/>
  <c r="L92" i="6"/>
  <c r="G93" i="6"/>
  <c r="I93" i="6" s="1"/>
  <c r="L93" i="6"/>
  <c r="G94" i="6"/>
  <c r="I94" i="6" s="1"/>
  <c r="L94" i="6"/>
  <c r="G95" i="6"/>
  <c r="I95" i="6" s="1"/>
  <c r="L95" i="6"/>
  <c r="G96" i="6"/>
  <c r="I96" i="6" s="1"/>
  <c r="L96" i="6"/>
  <c r="G97" i="6"/>
  <c r="I97" i="6" s="1"/>
  <c r="L97" i="6"/>
  <c r="G98" i="6"/>
  <c r="K98" i="6" s="1"/>
  <c r="L98" i="6"/>
  <c r="G99" i="6"/>
  <c r="I99" i="6" s="1"/>
  <c r="L99" i="6"/>
  <c r="G100" i="6"/>
  <c r="I100" i="6" s="1"/>
  <c r="L100" i="6"/>
  <c r="G101" i="6"/>
  <c r="I101" i="6" s="1"/>
  <c r="L101" i="6"/>
  <c r="G102" i="6"/>
  <c r="I102" i="6" s="1"/>
  <c r="L102" i="6"/>
  <c r="L130" i="6"/>
  <c r="G130" i="6"/>
  <c r="K130" i="6" s="1"/>
  <c r="L129" i="6"/>
  <c r="G129" i="6"/>
  <c r="K129" i="6" s="1"/>
  <c r="L128" i="6"/>
  <c r="G128" i="6"/>
  <c r="I128" i="6" s="1"/>
  <c r="L127" i="6"/>
  <c r="G127" i="6"/>
  <c r="K127" i="6" s="1"/>
  <c r="L126" i="6"/>
  <c r="G126" i="6"/>
  <c r="I126" i="6" s="1"/>
  <c r="L125" i="6"/>
  <c r="G125" i="6"/>
  <c r="K125" i="6" s="1"/>
  <c r="L124" i="6"/>
  <c r="G124" i="6"/>
  <c r="I124" i="6" s="1"/>
  <c r="L123" i="6"/>
  <c r="G123" i="6"/>
  <c r="K123" i="6" s="1"/>
  <c r="L122" i="6"/>
  <c r="G122" i="6"/>
  <c r="K122" i="6" s="1"/>
  <c r="L121" i="6"/>
  <c r="G121" i="6"/>
  <c r="I121" i="6" s="1"/>
  <c r="L120" i="6"/>
  <c r="G120" i="6"/>
  <c r="I120" i="6" s="1"/>
  <c r="L119" i="6"/>
  <c r="G119" i="6"/>
  <c r="K119" i="6" s="1"/>
  <c r="L118" i="6"/>
  <c r="G118" i="6"/>
  <c r="K118" i="6" s="1"/>
  <c r="L117" i="6"/>
  <c r="G117" i="6"/>
  <c r="K117" i="6" s="1"/>
  <c r="L116" i="6"/>
  <c r="G116" i="6"/>
  <c r="I116" i="6" s="1"/>
  <c r="L115" i="6"/>
  <c r="G115" i="6"/>
  <c r="K115" i="6" s="1"/>
  <c r="L114" i="6"/>
  <c r="G114" i="6"/>
  <c r="K114" i="6" s="1"/>
  <c r="L113" i="6"/>
  <c r="G113" i="6"/>
  <c r="K113" i="6" s="1"/>
  <c r="L112" i="6"/>
  <c r="G112" i="6"/>
  <c r="I112" i="6" s="1"/>
  <c r="L111" i="6"/>
  <c r="G111" i="6"/>
  <c r="K111" i="6" s="1"/>
  <c r="L110" i="6"/>
  <c r="G110" i="6"/>
  <c r="K110" i="6" s="1"/>
  <c r="L109" i="6"/>
  <c r="G109" i="6"/>
  <c r="K109" i="6" s="1"/>
  <c r="L108" i="6"/>
  <c r="G108" i="6"/>
  <c r="I108" i="6" s="1"/>
  <c r="L107" i="6"/>
  <c r="G107" i="6"/>
  <c r="K107" i="6" s="1"/>
  <c r="L106" i="6"/>
  <c r="G106" i="6"/>
  <c r="I106" i="6" s="1"/>
  <c r="L105" i="6"/>
  <c r="G105" i="6"/>
  <c r="I105" i="6" s="1"/>
  <c r="L104" i="6"/>
  <c r="G104" i="6"/>
  <c r="I104" i="6" s="1"/>
  <c r="L103" i="6"/>
  <c r="G103" i="6"/>
  <c r="K103" i="6" s="1"/>
  <c r="G131" i="6"/>
  <c r="I131" i="6" s="1"/>
  <c r="L131" i="6"/>
  <c r="G132" i="6"/>
  <c r="K132" i="6" s="1"/>
  <c r="L132" i="6"/>
  <c r="G133" i="6"/>
  <c r="K133" i="6" s="1"/>
  <c r="L133" i="6"/>
  <c r="G134" i="6"/>
  <c r="I134" i="6" s="1"/>
  <c r="L134" i="6"/>
  <c r="G135" i="6"/>
  <c r="I135" i="6" s="1"/>
  <c r="L135" i="6"/>
  <c r="G136" i="6"/>
  <c r="K136" i="6" s="1"/>
  <c r="L136" i="6"/>
  <c r="G137" i="6"/>
  <c r="K137" i="6" s="1"/>
  <c r="L137" i="6"/>
  <c r="G140" i="6"/>
  <c r="I140" i="6" s="1"/>
  <c r="L140" i="6"/>
  <c r="G141" i="6"/>
  <c r="K141" i="6" s="1"/>
  <c r="L141" i="6"/>
  <c r="G142" i="6"/>
  <c r="K142" i="6" s="1"/>
  <c r="L142" i="6"/>
  <c r="M6" i="5"/>
  <c r="M5" i="5"/>
  <c r="K85" i="6" l="1"/>
  <c r="I82" i="6"/>
  <c r="K53" i="6"/>
  <c r="I78" i="6"/>
  <c r="K139" i="6"/>
  <c r="I18" i="6"/>
  <c r="I50" i="6"/>
  <c r="K49" i="6"/>
  <c r="K17" i="6"/>
  <c r="K81" i="6"/>
  <c r="I46" i="6"/>
  <c r="I98" i="6"/>
  <c r="I66" i="6"/>
  <c r="I34" i="6"/>
  <c r="K138" i="6"/>
  <c r="K101" i="6"/>
  <c r="K69" i="6"/>
  <c r="K37" i="6"/>
  <c r="K94" i="6"/>
  <c r="K62" i="6"/>
  <c r="K30" i="6"/>
  <c r="K97" i="6"/>
  <c r="K65" i="6"/>
  <c r="K33" i="6"/>
  <c r="K102" i="6"/>
  <c r="K86" i="6"/>
  <c r="K70" i="6"/>
  <c r="K54" i="6"/>
  <c r="K38" i="6"/>
  <c r="K22" i="6"/>
  <c r="K121" i="6"/>
  <c r="K90" i="6"/>
  <c r="K89" i="6"/>
  <c r="K74" i="6"/>
  <c r="K73" i="6"/>
  <c r="K58" i="6"/>
  <c r="K57" i="6"/>
  <c r="K42" i="6"/>
  <c r="K41" i="6"/>
  <c r="K26" i="6"/>
  <c r="K25" i="6"/>
  <c r="I137" i="6"/>
  <c r="K93" i="6"/>
  <c r="K77" i="6"/>
  <c r="K61" i="6"/>
  <c r="K45" i="6"/>
  <c r="K29" i="6"/>
  <c r="K100" i="6"/>
  <c r="K96" i="6"/>
  <c r="K92" i="6"/>
  <c r="K88" i="6"/>
  <c r="K84" i="6"/>
  <c r="K80" i="6"/>
  <c r="K76" i="6"/>
  <c r="K72" i="6"/>
  <c r="K68" i="6"/>
  <c r="K64" i="6"/>
  <c r="K60" i="6"/>
  <c r="K56" i="6"/>
  <c r="K52" i="6"/>
  <c r="K48" i="6"/>
  <c r="K44" i="6"/>
  <c r="K40" i="6"/>
  <c r="K36" i="6"/>
  <c r="K32" i="6"/>
  <c r="K28" i="6"/>
  <c r="K24" i="6"/>
  <c r="K20" i="6"/>
  <c r="K15" i="6"/>
  <c r="K99" i="6"/>
  <c r="K95" i="6"/>
  <c r="K91" i="6"/>
  <c r="K87" i="6"/>
  <c r="K83" i="6"/>
  <c r="K79" i="6"/>
  <c r="K75" i="6"/>
  <c r="K71" i="6"/>
  <c r="K67" i="6"/>
  <c r="K63" i="6"/>
  <c r="K59" i="6"/>
  <c r="K55" i="6"/>
  <c r="K51" i="6"/>
  <c r="K47" i="6"/>
  <c r="K43" i="6"/>
  <c r="K39" i="6"/>
  <c r="K35" i="6"/>
  <c r="K31" i="6"/>
  <c r="K27" i="6"/>
  <c r="K23" i="6"/>
  <c r="K19" i="6"/>
  <c r="I142" i="6"/>
  <c r="K105" i="6"/>
  <c r="K104" i="6"/>
  <c r="I117" i="6"/>
  <c r="K120" i="6"/>
  <c r="I132" i="6"/>
  <c r="I113" i="6"/>
  <c r="K116" i="6"/>
  <c r="I129" i="6"/>
  <c r="I133" i="6"/>
  <c r="I109" i="6"/>
  <c r="K112" i="6"/>
  <c r="I125" i="6"/>
  <c r="K128" i="6"/>
  <c r="I141" i="6"/>
  <c r="I136" i="6"/>
  <c r="K108" i="6"/>
  <c r="K124" i="6"/>
  <c r="I110" i="6"/>
  <c r="I114" i="6"/>
  <c r="I118" i="6"/>
  <c r="I122" i="6"/>
  <c r="I103" i="6"/>
  <c r="K106" i="6"/>
  <c r="I107" i="6"/>
  <c r="I111" i="6"/>
  <c r="I115" i="6"/>
  <c r="I119" i="6"/>
  <c r="I123" i="6"/>
  <c r="K126" i="6"/>
  <c r="I127" i="6"/>
  <c r="I130" i="6"/>
  <c r="K140" i="6"/>
  <c r="K135" i="6"/>
  <c r="K131" i="6"/>
  <c r="K134" i="6"/>
  <c r="W14" i="2"/>
  <c r="B5" i="6"/>
  <c r="G13" i="6"/>
  <c r="K13" i="6" s="1"/>
  <c r="M11" i="5"/>
  <c r="I2" i="6"/>
  <c r="G2" i="6"/>
  <c r="E2" i="6"/>
  <c r="J2" i="5"/>
  <c r="H2" i="5"/>
  <c r="F2" i="5"/>
  <c r="B7" i="6"/>
  <c r="B4" i="6"/>
  <c r="B7" i="5"/>
  <c r="B5" i="5"/>
  <c r="B4" i="5"/>
  <c r="L14" i="6"/>
  <c r="G14" i="6"/>
  <c r="K14" i="6" s="1"/>
  <c r="L13" i="6"/>
  <c r="J7" i="6"/>
  <c r="I13" i="6" l="1"/>
  <c r="I14" i="6"/>
  <c r="J5" i="6" l="1"/>
  <c r="J6" i="6"/>
  <c r="L8" i="6" l="1"/>
  <c r="J8" i="6"/>
  <c r="M94" i="5"/>
  <c r="M93" i="5"/>
  <c r="M92" i="5"/>
  <c r="M91" i="5"/>
  <c r="M90" i="5"/>
  <c r="M89" i="5"/>
  <c r="M88" i="5"/>
  <c r="M87" i="5"/>
  <c r="M86" i="5"/>
  <c r="M85" i="5"/>
  <c r="M84" i="5"/>
  <c r="M83" i="5"/>
  <c r="M82" i="5"/>
  <c r="M81" i="5"/>
  <c r="M80" i="5"/>
  <c r="M79" i="5"/>
  <c r="M78" i="5"/>
  <c r="M77" i="5"/>
  <c r="M76" i="5"/>
  <c r="M75" i="5"/>
  <c r="M74" i="5"/>
  <c r="M73" i="5"/>
  <c r="M72" i="5"/>
  <c r="M71" i="5"/>
  <c r="M70" i="5"/>
  <c r="M69" i="5"/>
  <c r="M68" i="5"/>
  <c r="M67" i="5"/>
  <c r="M66" i="5"/>
  <c r="M65" i="5"/>
  <c r="M64" i="5"/>
  <c r="M63" i="5"/>
  <c r="M62" i="5"/>
  <c r="M61" i="5"/>
  <c r="M60" i="5"/>
  <c r="M59" i="5"/>
  <c r="M58" i="5"/>
  <c r="M57" i="5"/>
  <c r="M56" i="5"/>
  <c r="M55" i="5"/>
  <c r="M54" i="5"/>
  <c r="M53" i="5"/>
  <c r="M52" i="5"/>
  <c r="M51" i="5"/>
  <c r="M50" i="5"/>
  <c r="M49" i="5"/>
  <c r="M48" i="5"/>
  <c r="M47" i="5"/>
  <c r="M46" i="5"/>
  <c r="M45" i="5"/>
  <c r="M44" i="5"/>
  <c r="M43" i="5"/>
  <c r="M42" i="5"/>
  <c r="M41" i="5"/>
  <c r="M40" i="5"/>
  <c r="M39" i="5"/>
  <c r="M38" i="5"/>
  <c r="M37" i="5"/>
  <c r="M36" i="5"/>
  <c r="M35" i="5"/>
  <c r="M34" i="5"/>
  <c r="M33" i="5"/>
  <c r="M32" i="5"/>
  <c r="M31" i="5"/>
  <c r="M30" i="5"/>
  <c r="M29" i="5"/>
  <c r="M28" i="5"/>
  <c r="M27" i="5"/>
  <c r="M26" i="5"/>
  <c r="M25" i="5"/>
  <c r="M24" i="5"/>
  <c r="M23" i="5"/>
  <c r="M22" i="5"/>
  <c r="M21" i="5"/>
  <c r="M20" i="5"/>
  <c r="M19" i="5"/>
  <c r="M18" i="5"/>
  <c r="M17" i="5"/>
  <c r="M16" i="5"/>
  <c r="M15" i="5"/>
  <c r="M14" i="5"/>
  <c r="M13" i="5"/>
  <c r="M12" i="5"/>
  <c r="J7" i="5"/>
  <c r="J6" i="5"/>
  <c r="J5" i="5"/>
  <c r="J8" i="5" l="1"/>
  <c r="M8" i="5"/>
  <c r="E17" i="2" l="1"/>
  <c r="W16" i="2"/>
  <c r="C22" i="2" s="1"/>
  <c r="W17" i="2"/>
  <c r="W18" i="2"/>
  <c r="W19" i="2"/>
  <c r="W20" i="2"/>
  <c r="W21" i="2"/>
  <c r="W22" i="2"/>
  <c r="C21" i="2"/>
  <c r="F21" i="2" s="1"/>
  <c r="W27" i="2"/>
  <c r="W28" i="2"/>
  <c r="W29" i="2"/>
  <c r="W30" i="2"/>
  <c r="W31" i="2"/>
  <c r="W32" i="2"/>
  <c r="W15" i="2"/>
  <c r="W23" i="2"/>
  <c r="W24" i="2"/>
  <c r="W25" i="2"/>
  <c r="W26" i="2"/>
  <c r="W33" i="2" l="1"/>
  <c r="C20" i="2"/>
  <c r="F23" i="2" l="1"/>
  <c r="C23" i="2"/>
  <c r="D25" i="2" l="1"/>
</calcChain>
</file>

<file path=xl/sharedStrings.xml><?xml version="1.0" encoding="utf-8"?>
<sst xmlns="http://schemas.openxmlformats.org/spreadsheetml/2006/main" count="98" uniqueCount="54">
  <si>
    <t>工事名称</t>
    <rPh sb="0" eb="2">
      <t>コウジ</t>
    </rPh>
    <rPh sb="2" eb="4">
      <t>メイショウ</t>
    </rPh>
    <phoneticPr fontId="1"/>
  </si>
  <si>
    <t>登録番号</t>
  </si>
  <si>
    <t>会社名</t>
  </si>
  <si>
    <t>住所</t>
  </si>
  <si>
    <t>〒</t>
  </si>
  <si>
    <t>TEL</t>
  </si>
  <si>
    <t>金  額（税抜）</t>
  </si>
  <si>
    <t>注文書NO.</t>
    <rPh sb="0" eb="2">
      <t>チュウモン</t>
    </rPh>
    <rPh sb="2" eb="3">
      <t>ショ</t>
    </rPh>
    <phoneticPr fontId="1"/>
  </si>
  <si>
    <t>担当者</t>
    <rPh sb="0" eb="3">
      <t>タントウシャ</t>
    </rPh>
    <phoneticPr fontId="1"/>
  </si>
  <si>
    <t>税率</t>
    <rPh sb="0" eb="2">
      <t>ゼイリツ</t>
    </rPh>
    <phoneticPr fontId="1"/>
  </si>
  <si>
    <t>消費税額</t>
    <rPh sb="0" eb="3">
      <t>ショウヒゼイ</t>
    </rPh>
    <rPh sb="3" eb="4">
      <t>ガク</t>
    </rPh>
    <phoneticPr fontId="1"/>
  </si>
  <si>
    <t>単価</t>
    <rPh sb="0" eb="2">
      <t>タンカ</t>
    </rPh>
    <phoneticPr fontId="1"/>
  </si>
  <si>
    <t>作業所</t>
    <rPh sb="0" eb="2">
      <t>サギョウ</t>
    </rPh>
    <rPh sb="2" eb="3">
      <t>ショ</t>
    </rPh>
    <phoneticPr fontId="1"/>
  </si>
  <si>
    <t>大高建設（株）使用欄</t>
    <rPh sb="0" eb="2">
      <t>オオタカ</t>
    </rPh>
    <rPh sb="2" eb="4">
      <t>ケンセツ</t>
    </rPh>
    <rPh sb="4" eb="7">
      <t>カブ</t>
    </rPh>
    <rPh sb="7" eb="9">
      <t>シヨウ</t>
    </rPh>
    <rPh sb="9" eb="10">
      <t>ラン</t>
    </rPh>
    <phoneticPr fontId="1"/>
  </si>
  <si>
    <t>大高建設株式会社　　御中</t>
    <rPh sb="0" eb="2">
      <t>オオタカ</t>
    </rPh>
    <rPh sb="2" eb="4">
      <t>ケンセツ</t>
    </rPh>
    <rPh sb="4" eb="8">
      <t>カブシキガイシャ</t>
    </rPh>
    <rPh sb="10" eb="12">
      <t>オンチュウ</t>
    </rPh>
    <phoneticPr fontId="1"/>
  </si>
  <si>
    <t>T</t>
    <phoneticPr fontId="1"/>
  </si>
  <si>
    <t>件名</t>
    <rPh sb="0" eb="2">
      <t>ケンメイ</t>
    </rPh>
    <phoneticPr fontId="1"/>
  </si>
  <si>
    <t>今月請求額（②－③）</t>
    <rPh sb="0" eb="2">
      <t>コンゲツ</t>
    </rPh>
    <rPh sb="2" eb="4">
      <t>セイキュウ</t>
    </rPh>
    <rPh sb="4" eb="5">
      <t>ガク</t>
    </rPh>
    <phoneticPr fontId="1"/>
  </si>
  <si>
    <t>①契約金額</t>
    <rPh sb="1" eb="3">
      <t>ケイヤク</t>
    </rPh>
    <rPh sb="3" eb="5">
      <t>キンガク</t>
    </rPh>
    <phoneticPr fontId="1"/>
  </si>
  <si>
    <t>金額（税抜）</t>
    <rPh sb="0" eb="2">
      <t>キンガク</t>
    </rPh>
    <rPh sb="3" eb="4">
      <t>ゼイ</t>
    </rPh>
    <rPh sb="4" eb="5">
      <t>バツ</t>
    </rPh>
    <phoneticPr fontId="1"/>
  </si>
  <si>
    <t>今回請求金額
（税込）</t>
    <rPh sb="0" eb="2">
      <t>コンカイ</t>
    </rPh>
    <rPh sb="2" eb="4">
      <t>セイキュウ</t>
    </rPh>
    <phoneticPr fontId="1"/>
  </si>
  <si>
    <t>非課税</t>
    <rPh sb="0" eb="3">
      <t>ヒカゼイ</t>
    </rPh>
    <phoneticPr fontId="1"/>
  </si>
  <si>
    <t>-</t>
    <phoneticPr fontId="1"/>
  </si>
  <si>
    <t>数量</t>
    <rPh sb="0" eb="2">
      <t>スウリョウ</t>
    </rPh>
    <phoneticPr fontId="1"/>
  </si>
  <si>
    <t>単位</t>
    <rPh sb="0" eb="2">
      <t>タンイ</t>
    </rPh>
    <phoneticPr fontId="1"/>
  </si>
  <si>
    <t>合計</t>
    <rPh sb="0" eb="2">
      <t>ゴウケイ</t>
    </rPh>
    <phoneticPr fontId="1"/>
  </si>
  <si>
    <t>管理部</t>
    <rPh sb="0" eb="2">
      <t>カンリ</t>
    </rPh>
    <rPh sb="2" eb="3">
      <t>ブ</t>
    </rPh>
    <phoneticPr fontId="1"/>
  </si>
  <si>
    <t>建　築　部</t>
    <rPh sb="0" eb="1">
      <t>タツル</t>
    </rPh>
    <rPh sb="2" eb="3">
      <t>チク</t>
    </rPh>
    <rPh sb="4" eb="5">
      <t>ブ</t>
    </rPh>
    <phoneticPr fontId="1"/>
  </si>
  <si>
    <t>年</t>
    <rPh sb="0" eb="1">
      <t>ネン</t>
    </rPh>
    <phoneticPr fontId="1"/>
  </si>
  <si>
    <t>月</t>
    <rPh sb="0" eb="1">
      <t>ツキ</t>
    </rPh>
    <phoneticPr fontId="1"/>
  </si>
  <si>
    <t>日</t>
    <rPh sb="0" eb="1">
      <t>ニチ</t>
    </rPh>
    <phoneticPr fontId="1"/>
  </si>
  <si>
    <t>請求明細書</t>
    <rPh sb="0" eb="2">
      <t>セイキュウ</t>
    </rPh>
    <rPh sb="2" eb="5">
      <t>メイサイショ</t>
    </rPh>
    <phoneticPr fontId="1"/>
  </si>
  <si>
    <t>会社名</t>
    <rPh sb="0" eb="3">
      <t>カイシャメイ</t>
    </rPh>
    <phoneticPr fontId="1"/>
  </si>
  <si>
    <t>名               称</t>
  </si>
  <si>
    <t>単価</t>
  </si>
  <si>
    <t>金     額</t>
  </si>
  <si>
    <t>請　求　書</t>
    <rPh sb="0" eb="1">
      <t>ショウ</t>
    </rPh>
    <rPh sb="2" eb="3">
      <t>モトム</t>
    </rPh>
    <rPh sb="4" eb="5">
      <t>ショ</t>
    </rPh>
    <phoneticPr fontId="1"/>
  </si>
  <si>
    <t>工事名称</t>
    <phoneticPr fontId="1"/>
  </si>
  <si>
    <t>西暦</t>
    <rPh sb="0" eb="2">
      <t>セイレキ</t>
    </rPh>
    <phoneticPr fontId="1"/>
  </si>
  <si>
    <t>合計</t>
    <rPh sb="0" eb="2">
      <t>ゴウケイ</t>
    </rPh>
    <phoneticPr fontId="1"/>
  </si>
  <si>
    <t>月</t>
    <rPh sb="0" eb="1">
      <t>ガツ</t>
    </rPh>
    <phoneticPr fontId="1"/>
  </si>
  <si>
    <t>）</t>
    <phoneticPr fontId="1"/>
  </si>
  <si>
    <t>（</t>
    <phoneticPr fontId="1"/>
  </si>
  <si>
    <t>㊞</t>
    <phoneticPr fontId="1"/>
  </si>
  <si>
    <t>FAX</t>
    <phoneticPr fontId="1"/>
  </si>
  <si>
    <t>●色がついている箇所を入力してください</t>
    <rPh sb="1" eb="2">
      <t>イロ</t>
    </rPh>
    <rPh sb="8" eb="10">
      <t>カショ</t>
    </rPh>
    <rPh sb="11" eb="13">
      <t>ニュウリョク</t>
    </rPh>
    <phoneticPr fontId="1"/>
  </si>
  <si>
    <t>出来高計算（税抜）</t>
    <rPh sb="3" eb="5">
      <t>ケイサン</t>
    </rPh>
    <phoneticPr fontId="1"/>
  </si>
  <si>
    <t>②出来高累計額</t>
    <rPh sb="4" eb="6">
      <t>ルイケイ</t>
    </rPh>
    <rPh sb="6" eb="7">
      <t>ガク</t>
    </rPh>
    <phoneticPr fontId="1"/>
  </si>
  <si>
    <t>③先月迄出来高</t>
    <phoneticPr fontId="1"/>
  </si>
  <si>
    <t>工事出来高調書</t>
    <rPh sb="4" eb="5">
      <t>ダカ</t>
    </rPh>
    <phoneticPr fontId="1"/>
  </si>
  <si>
    <t>③前回迄の出来高</t>
    <rPh sb="1" eb="3">
      <t>ゼンカイ</t>
    </rPh>
    <rPh sb="3" eb="4">
      <t>マデ</t>
    </rPh>
    <phoneticPr fontId="1"/>
  </si>
  <si>
    <t>今回出来高(②-③)</t>
    <rPh sb="0" eb="2">
      <t>コンカイ</t>
    </rPh>
    <phoneticPr fontId="1"/>
  </si>
  <si>
    <t>出来形（％）</t>
    <rPh sb="2" eb="3">
      <t>カタ</t>
    </rPh>
    <phoneticPr fontId="1"/>
  </si>
  <si>
    <t>※消費税切り捨てでない場合は、手入力にて修正ください。</t>
    <rPh sb="1" eb="4">
      <t>ショウヒゼイ</t>
    </rPh>
    <rPh sb="4" eb="5">
      <t>キ</t>
    </rPh>
    <rPh sb="6" eb="7">
      <t>ス</t>
    </rPh>
    <rPh sb="11" eb="13">
      <t>バアイ</t>
    </rPh>
    <rPh sb="15" eb="16">
      <t>テ</t>
    </rPh>
    <rPh sb="16" eb="18">
      <t>ニュウリョク</t>
    </rPh>
    <rPh sb="20" eb="22">
      <t>シュウセイ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</si>
</sst>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
    <numFmt numFmtId="178" formatCode="#,##0_);[Red]\(#,##0\)"/>
  </numFmts>
  <fonts count="26" x14ac:knownFonts="1">
    <font>
      <sz val="10"/>
      <color rgb="FF000000"/>
      <name val="Times New Roman"/>
      <charset val="204"/>
    </font>
    <font>
      <sz val="6"/>
      <name val="ＭＳ Ｐゴシック"/>
      <family val="3"/>
      <charset val="128"/>
    </font>
    <font>
      <sz val="18"/>
      <color rgb="FF000000"/>
      <name val="ＭＳ Ｐ明朝"/>
      <family val="1"/>
    </font>
    <font>
      <sz val="18"/>
      <color rgb="FF000000"/>
      <name val="ＭＳ Ｐ明朝"/>
      <family val="1"/>
      <charset val="128"/>
    </font>
    <font>
      <b/>
      <sz val="18"/>
      <name val="ＭＳ Ｐ明朝"/>
      <family val="1"/>
      <charset val="128"/>
    </font>
    <font>
      <sz val="18"/>
      <name val="ＭＳ Ｐ明朝"/>
      <family val="1"/>
      <charset val="128"/>
    </font>
    <font>
      <b/>
      <sz val="22"/>
      <name val="ＭＳ Ｐ明朝"/>
      <family val="1"/>
    </font>
    <font>
      <b/>
      <sz val="22"/>
      <name val="ＭＳ Ｐ明朝"/>
      <family val="1"/>
      <charset val="128"/>
    </font>
    <font>
      <b/>
      <sz val="28"/>
      <name val="ＭＳ Ｐ明朝"/>
      <family val="1"/>
    </font>
    <font>
      <sz val="26"/>
      <name val="ＭＳ Ｐ明朝"/>
      <family val="1"/>
      <charset val="128"/>
    </font>
    <font>
      <b/>
      <sz val="22"/>
      <color rgb="FF000000"/>
      <name val="ＭＳ Ｐ明朝"/>
      <family val="1"/>
      <charset val="128"/>
    </font>
    <font>
      <sz val="22"/>
      <color rgb="FF000000"/>
      <name val="ＭＳ Ｐ明朝"/>
      <family val="1"/>
      <charset val="128"/>
    </font>
    <font>
      <sz val="24"/>
      <color rgb="FF000000"/>
      <name val="ＭＳ Ｐ明朝"/>
      <family val="1"/>
      <charset val="128"/>
    </font>
    <font>
      <b/>
      <sz val="36"/>
      <color rgb="FF000000"/>
      <name val="ＭＳ Ｐ明朝"/>
      <family val="1"/>
      <charset val="128"/>
    </font>
    <font>
      <sz val="11"/>
      <name val="ＭＳ Ｐゴシック"/>
      <family val="3"/>
      <charset val="128"/>
    </font>
    <font>
      <b/>
      <sz val="32"/>
      <color rgb="FF000000"/>
      <name val="ＭＳ Ｐ明朝"/>
      <family val="1"/>
      <charset val="128"/>
    </font>
    <font>
      <sz val="11"/>
      <name val="ＭＳ Ｐ明朝"/>
      <family val="1"/>
      <charset val="128"/>
    </font>
    <font>
      <sz val="11"/>
      <color rgb="FF000000"/>
      <name val="ＭＳ Ｐ明朝"/>
      <family val="1"/>
      <charset val="128"/>
    </font>
    <font>
      <b/>
      <sz val="11"/>
      <color rgb="FFFF0000"/>
      <name val="ＭＳ Ｐ明朝"/>
      <family val="1"/>
      <charset val="128"/>
    </font>
    <font>
      <sz val="6"/>
      <name val="ＭＳ Ｐ明朝"/>
      <family val="1"/>
      <charset val="128"/>
    </font>
    <font>
      <sz val="16"/>
      <name val="ＭＳ Ｐ明朝"/>
      <family val="1"/>
      <charset val="128"/>
    </font>
    <font>
      <b/>
      <sz val="11"/>
      <name val="ＭＳ Ｐ明朝"/>
      <family val="1"/>
      <charset val="128"/>
    </font>
    <font>
      <b/>
      <sz val="11"/>
      <color rgb="FF000000"/>
      <name val="ＭＳ Ｐ明朝"/>
      <family val="1"/>
      <charset val="128"/>
    </font>
    <font>
      <sz val="14"/>
      <name val="ＭＳ Ｐ明朝"/>
      <family val="1"/>
      <charset val="128"/>
    </font>
    <font>
      <sz val="10"/>
      <color rgb="FF000000"/>
      <name val="Times New Roman"/>
      <family val="1"/>
    </font>
    <font>
      <b/>
      <sz val="18"/>
      <color rgb="FF000000"/>
      <name val="ＭＳ Ｐ明朝"/>
      <family val="1"/>
      <charset val="128"/>
    </font>
  </fonts>
  <fills count="2">
    <fill>
      <patternFill patternType="none"/>
    </fill>
    <fill>
      <patternFill patternType="gray125"/>
    </fill>
  </fills>
  <borders count="41">
    <border>
      <left/>
      <right/>
      <top/>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ck">
        <color indexed="64"/>
      </left>
      <right/>
      <top style="thick">
        <color indexed="64"/>
      </top>
      <bottom/>
      <diagonal/>
    </border>
    <border>
      <left/>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ck">
        <color indexed="64"/>
      </left>
      <right/>
      <top/>
      <bottom/>
      <diagonal/>
    </border>
    <border>
      <left/>
      <right style="thick">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rgb="FF000000"/>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ck">
        <color indexed="64"/>
      </bottom>
      <diagonal/>
    </border>
  </borders>
  <cellStyleXfs count="3">
    <xf numFmtId="0" fontId="0" fillId="0" borderId="0"/>
    <xf numFmtId="0" fontId="14" fillId="0" borderId="0"/>
    <xf numFmtId="0" fontId="24" fillId="0" borderId="0"/>
  </cellStyleXfs>
  <cellXfs count="258">
    <xf numFmtId="0" fontId="0" fillId="0" borderId="0" xfId="0" applyAlignment="1">
      <alignment horizontal="left" vertical="top"/>
    </xf>
    <xf numFmtId="0" fontId="6" fillId="0" borderId="0" xfId="0" applyFont="1" applyAlignment="1">
      <alignment vertical="center" wrapText="1"/>
    </xf>
    <xf numFmtId="0" fontId="8" fillId="0" borderId="0" xfId="0" applyFont="1" applyAlignment="1">
      <alignment vertical="center" wrapText="1"/>
    </xf>
    <xf numFmtId="0" fontId="3" fillId="0" borderId="0" xfId="0" applyFont="1" applyAlignment="1">
      <alignment horizontal="distributed" vertical="center"/>
    </xf>
    <xf numFmtId="0" fontId="0" fillId="0" borderId="0" xfId="0" applyAlignment="1">
      <alignment vertical="top"/>
    </xf>
    <xf numFmtId="0" fontId="14" fillId="0" borderId="0" xfId="1"/>
    <xf numFmtId="0" fontId="16" fillId="0" borderId="0" xfId="1" applyFont="1" applyAlignment="1">
      <alignment vertical="center"/>
    </xf>
    <xf numFmtId="0" fontId="16" fillId="0" borderId="0" xfId="1" applyFont="1" applyAlignment="1">
      <alignment horizontal="right" vertical="center"/>
    </xf>
    <xf numFmtId="0" fontId="16" fillId="0" borderId="0" xfId="2" applyFont="1" applyAlignment="1">
      <alignment horizontal="center" vertical="center" wrapText="1"/>
    </xf>
    <xf numFmtId="0" fontId="16" fillId="0" borderId="0" xfId="1" applyFont="1" applyAlignment="1">
      <alignment horizontal="right"/>
    </xf>
    <xf numFmtId="0" fontId="16" fillId="0" borderId="0" xfId="1" applyFont="1"/>
    <xf numFmtId="0" fontId="16" fillId="0" borderId="2" xfId="1" applyFont="1" applyBorder="1" applyAlignment="1">
      <alignment horizontal="left" vertical="center"/>
    </xf>
    <xf numFmtId="0" fontId="16" fillId="0" borderId="0" xfId="1" applyFont="1" applyAlignment="1">
      <alignment horizontal="center"/>
    </xf>
    <xf numFmtId="0" fontId="16" fillId="0" borderId="2" xfId="1" applyFont="1" applyBorder="1" applyAlignment="1">
      <alignment horizontal="center" vertical="center"/>
    </xf>
    <xf numFmtId="0" fontId="19" fillId="0" borderId="2" xfId="1" applyFont="1" applyBorder="1" applyAlignment="1">
      <alignment horizontal="center" vertical="center"/>
    </xf>
    <xf numFmtId="0" fontId="14" fillId="0" borderId="0" xfId="1" applyAlignment="1">
      <alignment horizontal="center"/>
    </xf>
    <xf numFmtId="178" fontId="16" fillId="0" borderId="2" xfId="1" applyNumberFormat="1" applyFont="1" applyBorder="1" applyAlignment="1">
      <alignment horizontal="right" vertical="center"/>
    </xf>
    <xf numFmtId="178" fontId="16" fillId="0" borderId="2" xfId="1" applyNumberFormat="1" applyFont="1" applyBorder="1" applyAlignment="1">
      <alignment horizontal="right"/>
    </xf>
    <xf numFmtId="178" fontId="16" fillId="0" borderId="2" xfId="1" applyNumberFormat="1" applyFont="1" applyBorder="1"/>
    <xf numFmtId="177" fontId="14" fillId="0" borderId="0" xfId="1" applyNumberFormat="1"/>
    <xf numFmtId="178" fontId="14" fillId="0" borderId="0" xfId="1" applyNumberFormat="1"/>
    <xf numFmtId="0" fontId="18" fillId="0" borderId="0" xfId="1" applyFont="1"/>
    <xf numFmtId="0" fontId="14" fillId="0" borderId="0" xfId="1" applyAlignment="1">
      <alignment horizontal="right"/>
    </xf>
    <xf numFmtId="0" fontId="16" fillId="0" borderId="0" xfId="0" applyFont="1" applyAlignment="1">
      <alignment vertical="center" wrapText="1"/>
    </xf>
    <xf numFmtId="0" fontId="16" fillId="0" borderId="0" xfId="0" applyFont="1" applyAlignment="1">
      <alignment horizontal="right" vertical="center" wrapText="1"/>
    </xf>
    <xf numFmtId="0" fontId="16" fillId="0" borderId="0" xfId="0" applyFont="1" applyAlignment="1">
      <alignment horizontal="center" vertical="center" wrapText="1"/>
    </xf>
    <xf numFmtId="177" fontId="17" fillId="0" borderId="0" xfId="0" applyNumberFormat="1" applyFont="1" applyAlignment="1">
      <alignment horizontal="distributed" vertical="center" wrapText="1"/>
    </xf>
    <xf numFmtId="0" fontId="17" fillId="0" borderId="0" xfId="0" applyFont="1" applyAlignment="1">
      <alignment horizontal="distributed" vertical="center"/>
    </xf>
    <xf numFmtId="0" fontId="21" fillId="0" borderId="0" xfId="0" applyFont="1" applyAlignment="1">
      <alignment horizontal="distributed" vertical="center" wrapText="1"/>
    </xf>
    <xf numFmtId="0" fontId="21" fillId="0" borderId="0" xfId="0" applyFont="1" applyAlignment="1">
      <alignment horizontal="right" vertical="center" wrapText="1"/>
    </xf>
    <xf numFmtId="177" fontId="22" fillId="0" borderId="0" xfId="0" applyNumberFormat="1" applyFont="1" applyAlignment="1">
      <alignment horizontal="right" vertical="center" wrapText="1"/>
    </xf>
    <xf numFmtId="0" fontId="17" fillId="0" borderId="0" xfId="0" applyFont="1" applyAlignment="1">
      <alignment horizontal="distributed" vertical="center" wrapText="1"/>
    </xf>
    <xf numFmtId="177" fontId="17" fillId="0" borderId="13" xfId="0" applyNumberFormat="1" applyFont="1" applyBorder="1" applyAlignment="1">
      <alignment horizontal="right" vertical="center" wrapText="1"/>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0" fontId="21" fillId="0" borderId="13" xfId="0" applyFont="1" applyBorder="1" applyAlignment="1">
      <alignment horizontal="right" vertical="center" wrapText="1"/>
    </xf>
    <xf numFmtId="0" fontId="17" fillId="0" borderId="13" xfId="0" applyFont="1" applyBorder="1" applyAlignment="1">
      <alignment horizontal="right" vertical="center"/>
    </xf>
    <xf numFmtId="0" fontId="16" fillId="0" borderId="13" xfId="1" applyFont="1" applyBorder="1" applyAlignment="1">
      <alignment horizontal="right"/>
    </xf>
    <xf numFmtId="177" fontId="17" fillId="0" borderId="9" xfId="0" applyNumberFormat="1" applyFont="1" applyBorder="1" applyAlignment="1">
      <alignment horizontal="right" vertical="center" wrapText="1"/>
    </xf>
    <xf numFmtId="177" fontId="17" fillId="0" borderId="2" xfId="0" applyNumberFormat="1" applyFont="1" applyBorder="1" applyAlignment="1">
      <alignment horizontal="right" vertical="center" wrapText="1"/>
    </xf>
    <xf numFmtId="0" fontId="16" fillId="0" borderId="9" xfId="0" applyFont="1" applyBorder="1" applyAlignment="1">
      <alignment horizontal="right" vertical="center" wrapText="1"/>
    </xf>
    <xf numFmtId="0" fontId="17" fillId="0" borderId="0" xfId="0" applyFont="1" applyAlignment="1">
      <alignment horizontal="left" vertical="top"/>
    </xf>
    <xf numFmtId="0" fontId="17" fillId="0" borderId="0" xfId="0" applyFont="1" applyAlignment="1">
      <alignment horizontal="right" vertical="top"/>
    </xf>
    <xf numFmtId="0" fontId="17" fillId="0" borderId="0" xfId="0" applyFont="1" applyAlignment="1">
      <alignment horizontal="left" vertical="center"/>
    </xf>
    <xf numFmtId="0" fontId="16" fillId="0" borderId="0" xfId="1" applyFont="1" applyAlignment="1">
      <alignment horizontal="left"/>
    </xf>
    <xf numFmtId="0" fontId="2" fillId="0" borderId="0" xfId="0" applyFont="1" applyAlignment="1">
      <alignment horizontal="distributed" vertical="center" wrapText="1"/>
    </xf>
    <xf numFmtId="0" fontId="2" fillId="0" borderId="7" xfId="0" applyFont="1" applyBorder="1" applyAlignment="1">
      <alignment vertical="center" wrapText="1"/>
    </xf>
    <xf numFmtId="0" fontId="5" fillId="0" borderId="7" xfId="0" applyFont="1" applyBorder="1" applyAlignment="1">
      <alignment horizontal="center" vertical="center" wrapText="1"/>
    </xf>
    <xf numFmtId="0" fontId="9" fillId="0" borderId="0" xfId="0" applyFont="1" applyAlignment="1">
      <alignment vertical="center" wrapText="1"/>
    </xf>
    <xf numFmtId="0" fontId="7" fillId="0" borderId="17" xfId="0" applyFont="1" applyBorder="1" applyAlignment="1">
      <alignment vertical="center" wrapText="1"/>
    </xf>
    <xf numFmtId="0" fontId="2" fillId="0" borderId="0" xfId="0" applyFont="1" applyAlignment="1">
      <alignment horizontal="left" vertical="center" wrapText="1"/>
    </xf>
    <xf numFmtId="0" fontId="5" fillId="0" borderId="2" xfId="0" applyFont="1" applyBorder="1" applyAlignment="1">
      <alignment vertical="center" wrapText="1"/>
    </xf>
    <xf numFmtId="0" fontId="3" fillId="0" borderId="4" xfId="0" applyFont="1" applyBorder="1" applyAlignment="1">
      <alignment vertical="center"/>
    </xf>
    <xf numFmtId="0" fontId="3" fillId="0" borderId="0" xfId="0" applyFont="1" applyAlignment="1">
      <alignment vertical="center"/>
    </xf>
    <xf numFmtId="0" fontId="5" fillId="0" borderId="10" xfId="0" applyFont="1" applyBorder="1" applyAlignment="1">
      <alignment horizontal="center" vertical="center" wrapText="1"/>
    </xf>
    <xf numFmtId="177" fontId="3" fillId="0" borderId="2" xfId="0" applyNumberFormat="1" applyFont="1" applyBorder="1" applyAlignment="1">
      <alignment horizontal="right" vertical="center" wrapText="1"/>
    </xf>
    <xf numFmtId="0" fontId="4" fillId="0" borderId="0" xfId="0" applyFont="1" applyAlignment="1">
      <alignment vertical="center" wrapText="1"/>
    </xf>
    <xf numFmtId="177" fontId="13" fillId="0" borderId="0" xfId="0" applyNumberFormat="1" applyFont="1" applyAlignment="1">
      <alignment vertical="center" wrapText="1"/>
    </xf>
    <xf numFmtId="0" fontId="3" fillId="0" borderId="3" xfId="0" applyFont="1" applyBorder="1" applyAlignment="1">
      <alignment vertical="center"/>
    </xf>
    <xf numFmtId="0" fontId="3" fillId="0" borderId="5"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177" fontId="3" fillId="0" borderId="36" xfId="0" applyNumberFormat="1" applyFont="1" applyBorder="1" applyAlignment="1">
      <alignment horizontal="right" vertical="center" wrapText="1"/>
    </xf>
    <xf numFmtId="0" fontId="3" fillId="0" borderId="6" xfId="0" applyFont="1" applyBorder="1" applyAlignment="1">
      <alignment vertical="center"/>
    </xf>
    <xf numFmtId="0" fontId="3" fillId="0" borderId="8" xfId="0" applyFont="1" applyBorder="1" applyAlignment="1">
      <alignment vertical="center"/>
    </xf>
    <xf numFmtId="0" fontId="8" fillId="0" borderId="0" xfId="0" applyFont="1" applyAlignment="1">
      <alignment horizontal="center" vertical="center" wrapText="1"/>
    </xf>
    <xf numFmtId="177" fontId="5" fillId="0" borderId="9" xfId="0" applyNumberFormat="1" applyFont="1" applyBorder="1" applyAlignment="1">
      <alignment horizontal="right" vertical="center" wrapText="1"/>
    </xf>
    <xf numFmtId="177" fontId="5" fillId="0" borderId="10" xfId="0" applyNumberFormat="1" applyFont="1" applyBorder="1" applyAlignment="1">
      <alignment horizontal="right" vertical="center" wrapText="1"/>
    </xf>
    <xf numFmtId="177" fontId="5" fillId="0" borderId="11" xfId="0" applyNumberFormat="1" applyFont="1" applyBorder="1" applyAlignment="1">
      <alignment horizontal="right" vertical="center" wrapText="1"/>
    </xf>
    <xf numFmtId="177" fontId="5" fillId="0" borderId="20" xfId="0" applyNumberFormat="1" applyFont="1" applyBorder="1" applyAlignment="1">
      <alignment horizontal="right" vertical="center" wrapText="1"/>
    </xf>
    <xf numFmtId="177" fontId="5" fillId="0" borderId="21" xfId="0" applyNumberFormat="1" applyFont="1" applyBorder="1" applyAlignment="1">
      <alignment horizontal="right" vertical="center" wrapText="1"/>
    </xf>
    <xf numFmtId="177" fontId="5" fillId="0" borderId="22" xfId="0" applyNumberFormat="1" applyFont="1" applyBorder="1" applyAlignment="1">
      <alignment horizontal="right" vertical="center" wrapText="1"/>
    </xf>
    <xf numFmtId="177" fontId="5" fillId="0" borderId="23" xfId="0" applyNumberFormat="1" applyFont="1" applyBorder="1" applyAlignment="1">
      <alignment horizontal="right" vertical="center" wrapText="1"/>
    </xf>
    <xf numFmtId="177" fontId="5" fillId="0" borderId="24" xfId="0" applyNumberFormat="1" applyFont="1" applyBorder="1" applyAlignment="1">
      <alignment horizontal="right" vertical="center" wrapText="1"/>
    </xf>
    <xf numFmtId="177" fontId="5" fillId="0" borderId="25" xfId="0" applyNumberFormat="1" applyFont="1" applyBorder="1" applyAlignment="1">
      <alignment horizontal="right" vertical="center" wrapText="1"/>
    </xf>
    <xf numFmtId="0" fontId="5" fillId="0" borderId="9" xfId="0" applyFont="1" applyBorder="1" applyAlignment="1">
      <alignment vertical="center" wrapText="1"/>
    </xf>
    <xf numFmtId="0" fontId="5" fillId="0" borderId="11" xfId="0" applyFont="1" applyBorder="1" applyAlignment="1">
      <alignment vertical="center" wrapText="1"/>
    </xf>
    <xf numFmtId="177" fontId="3" fillId="0" borderId="9" xfId="0" applyNumberFormat="1" applyFont="1" applyBorder="1" applyAlignment="1">
      <alignment vertical="center" wrapText="1"/>
    </xf>
    <xf numFmtId="177" fontId="3" fillId="0" borderId="10" xfId="0" applyNumberFormat="1" applyFont="1" applyBorder="1" applyAlignment="1">
      <alignment vertical="center" wrapText="1"/>
    </xf>
    <xf numFmtId="177" fontId="3" fillId="0" borderId="11" xfId="0" applyNumberFormat="1" applyFont="1" applyBorder="1" applyAlignment="1">
      <alignment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5" fillId="0" borderId="9" xfId="0" applyFont="1" applyBorder="1" applyAlignment="1">
      <alignment horizontal="distributed" vertical="center" wrapText="1"/>
    </xf>
    <xf numFmtId="0" fontId="5" fillId="0" borderId="11" xfId="0" applyFont="1" applyBorder="1" applyAlignment="1">
      <alignment horizontal="distributed"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distributed" vertical="center" wrapText="1"/>
    </xf>
    <xf numFmtId="0" fontId="5" fillId="0" borderId="5" xfId="0" applyFont="1" applyBorder="1" applyAlignment="1">
      <alignment horizontal="distributed" vertical="center" wrapText="1"/>
    </xf>
    <xf numFmtId="0" fontId="5" fillId="0" borderId="6" xfId="0" applyFont="1" applyBorder="1" applyAlignment="1">
      <alignment horizontal="distributed" vertical="center" wrapText="1"/>
    </xf>
    <xf numFmtId="0" fontId="5" fillId="0" borderId="8" xfId="0" applyFont="1" applyBorder="1" applyAlignment="1">
      <alignment horizontal="distributed" vertical="center" wrapText="1"/>
    </xf>
    <xf numFmtId="0" fontId="5" fillId="0" borderId="15" xfId="0" applyFont="1" applyBorder="1" applyAlignment="1">
      <alignment horizontal="left" vertical="center" wrapText="1"/>
    </xf>
    <xf numFmtId="0" fontId="5" fillId="0" borderId="1"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0" fillId="0" borderId="13" xfId="0" applyFont="1" applyBorder="1" applyAlignment="1">
      <alignment horizontal="left" vertical="center" wrapText="1"/>
    </xf>
    <xf numFmtId="0" fontId="10" fillId="0" borderId="0" xfId="0" applyFont="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5" fillId="0" borderId="16" xfId="0" applyFont="1" applyBorder="1" applyAlignment="1">
      <alignment vertical="center" wrapText="1"/>
    </xf>
    <xf numFmtId="0" fontId="5" fillId="0" borderId="8" xfId="0" applyFont="1" applyBorder="1" applyAlignment="1">
      <alignment vertical="center" wrapText="1"/>
    </xf>
    <xf numFmtId="0" fontId="5" fillId="0" borderId="2" xfId="0" applyFont="1" applyBorder="1" applyAlignment="1">
      <alignment horizontal="left" vertical="center" wrapText="1"/>
    </xf>
    <xf numFmtId="176" fontId="7" fillId="0" borderId="17" xfId="0" applyNumberFormat="1" applyFont="1" applyBorder="1" applyAlignment="1">
      <alignment horizontal="left" vertical="center" wrapText="1"/>
    </xf>
    <xf numFmtId="176" fontId="7" fillId="0" borderId="18" xfId="0" applyNumberFormat="1" applyFont="1" applyBorder="1" applyAlignment="1">
      <alignment horizontal="left" vertical="center" wrapText="1"/>
    </xf>
    <xf numFmtId="176" fontId="7" fillId="0" borderId="19" xfId="0" applyNumberFormat="1" applyFont="1" applyBorder="1" applyAlignment="1">
      <alignment horizontal="left" vertical="center" wrapText="1"/>
    </xf>
    <xf numFmtId="0" fontId="17" fillId="0" borderId="13" xfId="0" applyFont="1" applyBorder="1" applyAlignment="1">
      <alignment horizontal="left" vertical="center" wrapText="1"/>
    </xf>
    <xf numFmtId="0" fontId="11" fillId="0" borderId="0" xfId="0" applyFont="1" applyAlignment="1">
      <alignment horizontal="left" vertical="center" wrapText="1"/>
    </xf>
    <xf numFmtId="0" fontId="11" fillId="0" borderId="14" xfId="0" applyFont="1" applyBorder="1" applyAlignment="1">
      <alignment horizontal="left" vertical="center" wrapText="1"/>
    </xf>
    <xf numFmtId="0" fontId="11" fillId="0" borderId="13" xfId="0" applyFont="1" applyBorder="1" applyAlignment="1">
      <alignment horizontal="left" vertical="center" wrapText="1"/>
    </xf>
    <xf numFmtId="177" fontId="3" fillId="0" borderId="9" xfId="0" applyNumberFormat="1" applyFont="1" applyBorder="1" applyAlignment="1">
      <alignment horizontal="right" vertical="center" wrapText="1"/>
    </xf>
    <xf numFmtId="177" fontId="3" fillId="0" borderId="11" xfId="0" applyNumberFormat="1" applyFont="1" applyBorder="1" applyAlignment="1">
      <alignment horizontal="right" vertical="center" wrapText="1"/>
    </xf>
    <xf numFmtId="0" fontId="3" fillId="0" borderId="7" xfId="0" applyFont="1" applyBorder="1" applyAlignment="1">
      <alignment horizontal="left" vertical="center" wrapText="1"/>
    </xf>
    <xf numFmtId="0" fontId="5" fillId="0" borderId="20" xfId="0" applyFont="1" applyBorder="1" applyAlignment="1">
      <alignment horizontal="distributed" vertical="center" wrapText="1"/>
    </xf>
    <xf numFmtId="0" fontId="5" fillId="0" borderId="21" xfId="0" applyFont="1" applyBorder="1" applyAlignment="1">
      <alignment horizontal="distributed" vertical="center" wrapText="1"/>
    </xf>
    <xf numFmtId="0" fontId="5" fillId="0" borderId="22" xfId="0" applyFont="1" applyBorder="1" applyAlignment="1">
      <alignment horizontal="distributed"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3" fillId="0" borderId="9" xfId="0" applyFont="1" applyBorder="1" applyAlignment="1">
      <alignment horizontal="distributed" vertical="center"/>
    </xf>
    <xf numFmtId="0" fontId="3" fillId="0" borderId="11" xfId="0" applyFont="1" applyBorder="1" applyAlignment="1">
      <alignment horizontal="distributed" vertical="center"/>
    </xf>
    <xf numFmtId="0" fontId="5" fillId="0" borderId="37" xfId="0" applyFont="1" applyBorder="1" applyAlignment="1">
      <alignment horizontal="center" vertical="center" wrapText="1"/>
    </xf>
    <xf numFmtId="177" fontId="3" fillId="0" borderId="37" xfId="0" applyNumberFormat="1" applyFont="1" applyBorder="1" applyAlignment="1">
      <alignment horizontal="right" vertical="center" wrapText="1"/>
    </xf>
    <xf numFmtId="177" fontId="3" fillId="0" borderId="36" xfId="0" applyNumberFormat="1" applyFont="1" applyBorder="1" applyAlignment="1">
      <alignment horizontal="right" vertical="center" wrapText="1"/>
    </xf>
    <xf numFmtId="0" fontId="3" fillId="0" borderId="36" xfId="0" applyFont="1" applyBorder="1" applyAlignment="1">
      <alignment horizontal="center" vertical="center" wrapText="1"/>
    </xf>
    <xf numFmtId="177" fontId="3" fillId="0" borderId="20" xfId="0" applyNumberFormat="1" applyFont="1" applyBorder="1" applyAlignment="1">
      <alignment vertical="center" wrapText="1"/>
    </xf>
    <xf numFmtId="177" fontId="3" fillId="0" borderId="22" xfId="0" applyNumberFormat="1" applyFont="1" applyBorder="1" applyAlignment="1">
      <alignment vertical="center" wrapText="1"/>
    </xf>
    <xf numFmtId="177" fontId="3" fillId="0" borderId="36" xfId="0" applyNumberFormat="1" applyFont="1" applyBorder="1" applyAlignment="1">
      <alignment vertical="center" wrapText="1"/>
    </xf>
    <xf numFmtId="177" fontId="3" fillId="0" borderId="21" xfId="0" applyNumberFormat="1" applyFont="1" applyBorder="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2" fillId="0" borderId="7" xfId="0" applyFont="1" applyBorder="1" applyAlignment="1">
      <alignment horizontal="center" vertical="center" wrapText="1"/>
    </xf>
    <xf numFmtId="177" fontId="3" fillId="0" borderId="37" xfId="0" applyNumberFormat="1" applyFont="1" applyBorder="1" applyAlignment="1">
      <alignment horizontal="distributed" vertical="center" wrapText="1"/>
    </xf>
    <xf numFmtId="177" fontId="3" fillId="0" borderId="37" xfId="0" applyNumberFormat="1" applyFont="1" applyBorder="1" applyAlignment="1">
      <alignment horizontal="center" vertical="center" wrapText="1"/>
    </xf>
    <xf numFmtId="0" fontId="5" fillId="0" borderId="10" xfId="0" applyFont="1" applyBorder="1" applyAlignment="1">
      <alignment horizontal="distributed" vertical="center" wrapText="1"/>
    </xf>
    <xf numFmtId="0" fontId="9" fillId="0" borderId="0" xfId="0" applyFont="1" applyAlignment="1">
      <alignment horizontal="center" vertical="center" wrapText="1"/>
    </xf>
    <xf numFmtId="0" fontId="9" fillId="0" borderId="7" xfId="0" applyFont="1" applyBorder="1" applyAlignment="1">
      <alignment horizontal="center" vertical="center" wrapText="1"/>
    </xf>
    <xf numFmtId="0" fontId="3" fillId="0" borderId="13" xfId="0" applyFont="1" applyBorder="1" applyAlignment="1">
      <alignment vertical="center" wrapText="1"/>
    </xf>
    <xf numFmtId="0" fontId="3" fillId="0" borderId="0" xfId="0" applyFont="1" applyAlignment="1">
      <alignment vertical="center" wrapText="1"/>
    </xf>
    <xf numFmtId="0" fontId="3" fillId="0" borderId="14" xfId="0" applyFont="1" applyBorder="1" applyAlignment="1">
      <alignment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0" xfId="0" applyFont="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177" fontId="15" fillId="0" borderId="28" xfId="0" applyNumberFormat="1" applyFont="1" applyBorder="1" applyAlignment="1">
      <alignment horizontal="center" vertical="center" wrapText="1"/>
    </xf>
    <xf numFmtId="177" fontId="15" fillId="0" borderId="27" xfId="0" applyNumberFormat="1" applyFont="1" applyBorder="1" applyAlignment="1">
      <alignment horizontal="center" vertical="center" wrapText="1"/>
    </xf>
    <xf numFmtId="177" fontId="15" fillId="0" borderId="29" xfId="0" applyNumberFormat="1" applyFont="1" applyBorder="1" applyAlignment="1">
      <alignment horizontal="center" vertical="center" wrapText="1"/>
    </xf>
    <xf numFmtId="177" fontId="15" fillId="0" borderId="13" xfId="0" applyNumberFormat="1" applyFont="1" applyBorder="1" applyAlignment="1">
      <alignment horizontal="center" vertical="center" wrapText="1"/>
    </xf>
    <xf numFmtId="177" fontId="15" fillId="0" borderId="0" xfId="0" applyNumberFormat="1" applyFont="1" applyAlignment="1">
      <alignment horizontal="center" vertical="center" wrapText="1"/>
    </xf>
    <xf numFmtId="177" fontId="15" fillId="0" borderId="35" xfId="0" applyNumberFormat="1" applyFont="1" applyBorder="1" applyAlignment="1">
      <alignment horizontal="center" vertical="center" wrapText="1"/>
    </xf>
    <xf numFmtId="177" fontId="15" fillId="0" borderId="32" xfId="0" applyNumberFormat="1" applyFont="1" applyBorder="1" applyAlignment="1">
      <alignment horizontal="center" vertical="center" wrapText="1"/>
    </xf>
    <xf numFmtId="177" fontId="15" fillId="0" borderId="31" xfId="0" applyNumberFormat="1" applyFont="1" applyBorder="1" applyAlignment="1">
      <alignment horizontal="center" vertical="center" wrapText="1"/>
    </xf>
    <xf numFmtId="177" fontId="15" fillId="0" borderId="33" xfId="0" applyNumberFormat="1" applyFont="1" applyBorder="1" applyAlignment="1">
      <alignment horizontal="center" vertical="center" wrapText="1"/>
    </xf>
    <xf numFmtId="0" fontId="5" fillId="0" borderId="2" xfId="0" applyFont="1" applyBorder="1" applyAlignment="1">
      <alignment horizontal="center" vertical="center" wrapText="1"/>
    </xf>
    <xf numFmtId="177" fontId="3" fillId="0" borderId="2" xfId="0" applyNumberFormat="1" applyFont="1" applyBorder="1" applyAlignment="1">
      <alignment horizontal="distributed" vertical="center" wrapText="1"/>
    </xf>
    <xf numFmtId="177" fontId="3" fillId="0" borderId="3" xfId="0" applyNumberFormat="1" applyFont="1" applyBorder="1" applyAlignment="1">
      <alignment horizontal="distributed" vertical="center" wrapText="1"/>
    </xf>
    <xf numFmtId="177" fontId="3" fillId="0" borderId="4" xfId="0" applyNumberFormat="1" applyFont="1" applyBorder="1" applyAlignment="1">
      <alignment horizontal="distributed" vertical="center" wrapText="1"/>
    </xf>
    <xf numFmtId="177" fontId="3" fillId="0" borderId="5" xfId="0" applyNumberFormat="1" applyFont="1" applyBorder="1" applyAlignment="1">
      <alignment horizontal="distributed" vertical="center" wrapText="1"/>
    </xf>
    <xf numFmtId="0" fontId="23" fillId="0" borderId="40" xfId="0" applyFont="1" applyBorder="1" applyAlignment="1">
      <alignment horizontal="left" vertical="top" wrapText="1"/>
    </xf>
    <xf numFmtId="0" fontId="25" fillId="0" borderId="0" xfId="0" applyFont="1" applyAlignment="1">
      <alignment horizontal="lef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9" fontId="5" fillId="0" borderId="12" xfId="0" applyNumberFormat="1" applyFont="1" applyBorder="1" applyAlignment="1">
      <alignment horizontal="center" vertical="center" wrapText="1"/>
    </xf>
    <xf numFmtId="0" fontId="5" fillId="0" borderId="4" xfId="0" applyFont="1" applyBorder="1" applyAlignment="1">
      <alignment horizontal="center" vertical="center" wrapText="1"/>
    </xf>
    <xf numFmtId="9" fontId="5" fillId="0" borderId="2" xfId="0" applyNumberFormat="1" applyFont="1" applyBorder="1" applyAlignment="1">
      <alignment horizontal="center" vertical="center" wrapText="1"/>
    </xf>
    <xf numFmtId="0" fontId="5" fillId="0" borderId="36" xfId="0" applyFont="1" applyBorder="1" applyAlignment="1">
      <alignment horizontal="center" vertical="center" wrapText="1"/>
    </xf>
    <xf numFmtId="177" fontId="3" fillId="0" borderId="36" xfId="0" applyNumberFormat="1" applyFont="1" applyBorder="1" applyAlignment="1">
      <alignment horizontal="distributed" vertical="center" wrapText="1"/>
    </xf>
    <xf numFmtId="177" fontId="3" fillId="0" borderId="36" xfId="0" applyNumberFormat="1" applyFont="1" applyBorder="1" applyAlignment="1">
      <alignment horizontal="center" vertical="center" wrapText="1"/>
    </xf>
    <xf numFmtId="0" fontId="17" fillId="0" borderId="9"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6" fillId="0" borderId="9" xfId="0" applyFont="1" applyBorder="1" applyAlignment="1">
      <alignment horizontal="right" vertical="center" wrapText="1"/>
    </xf>
    <xf numFmtId="0" fontId="16" fillId="0" borderId="11" xfId="0" applyFont="1" applyBorder="1" applyAlignment="1">
      <alignment horizontal="right" vertical="center" wrapText="1"/>
    </xf>
    <xf numFmtId="177" fontId="17" fillId="0" borderId="9" xfId="0" applyNumberFormat="1" applyFont="1" applyBorder="1" applyAlignment="1">
      <alignment horizontal="right" vertical="center" wrapText="1"/>
    </xf>
    <xf numFmtId="177" fontId="17" fillId="0" borderId="11" xfId="0" applyNumberFormat="1" applyFont="1" applyBorder="1" applyAlignment="1">
      <alignment horizontal="right" vertical="center" wrapText="1"/>
    </xf>
    <xf numFmtId="177" fontId="17" fillId="0" borderId="10" xfId="0" applyNumberFormat="1" applyFont="1" applyBorder="1" applyAlignment="1">
      <alignment horizontal="right" vertical="center" wrapText="1"/>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39" xfId="1" applyFont="1" applyBorder="1" applyAlignment="1">
      <alignment horizontal="left" vertical="center"/>
    </xf>
    <xf numFmtId="0" fontId="16" fillId="0" borderId="37" xfId="1" applyFont="1" applyBorder="1" applyAlignment="1">
      <alignment horizontal="left" vertical="center"/>
    </xf>
    <xf numFmtId="0" fontId="16" fillId="0" borderId="3" xfId="1" applyFont="1" applyBorder="1" applyAlignment="1">
      <alignment horizontal="left" vertical="center"/>
    </xf>
    <xf numFmtId="0" fontId="16" fillId="0" borderId="4" xfId="1" applyFont="1" applyBorder="1" applyAlignment="1">
      <alignment horizontal="left" vertical="center"/>
    </xf>
    <xf numFmtId="0" fontId="16" fillId="0" borderId="5" xfId="1" applyFont="1" applyBorder="1" applyAlignment="1">
      <alignment horizontal="left" vertical="center"/>
    </xf>
    <xf numFmtId="0" fontId="16" fillId="0" borderId="6" xfId="1" applyFont="1" applyBorder="1" applyAlignment="1">
      <alignment horizontal="left" vertical="center"/>
    </xf>
    <xf numFmtId="0" fontId="16" fillId="0" borderId="7" xfId="1" applyFont="1" applyBorder="1" applyAlignment="1">
      <alignment horizontal="left" vertical="center"/>
    </xf>
    <xf numFmtId="0" fontId="16" fillId="0" borderId="8" xfId="1" applyFont="1" applyBorder="1" applyAlignment="1">
      <alignment horizontal="left" vertical="center"/>
    </xf>
    <xf numFmtId="0" fontId="16" fillId="0" borderId="20" xfId="0" applyFont="1" applyBorder="1" applyAlignment="1">
      <alignment horizontal="center" vertical="center" wrapText="1"/>
    </xf>
    <xf numFmtId="0" fontId="16" fillId="0" borderId="22" xfId="0" applyFont="1" applyBorder="1" applyAlignment="1">
      <alignment horizontal="center" vertical="center" wrapText="1"/>
    </xf>
    <xf numFmtId="177" fontId="17" fillId="0" borderId="2" xfId="0" applyNumberFormat="1" applyFont="1" applyBorder="1" applyAlignment="1">
      <alignment horizontal="distributed" vertical="center" wrapText="1"/>
    </xf>
    <xf numFmtId="177" fontId="17" fillId="0" borderId="20" xfId="0" applyNumberFormat="1" applyFont="1" applyBorder="1" applyAlignment="1">
      <alignment horizontal="center" vertical="center" wrapText="1"/>
    </xf>
    <xf numFmtId="177" fontId="17" fillId="0" borderId="21" xfId="0" applyNumberFormat="1" applyFont="1" applyBorder="1" applyAlignment="1">
      <alignment horizontal="center" vertical="center" wrapText="1"/>
    </xf>
    <xf numFmtId="177" fontId="17" fillId="0" borderId="22" xfId="0" applyNumberFormat="1" applyFont="1" applyBorder="1" applyAlignment="1">
      <alignment horizontal="center" vertical="center" wrapText="1"/>
    </xf>
    <xf numFmtId="0" fontId="16" fillId="0" borderId="23" xfId="0" applyFont="1" applyBorder="1" applyAlignment="1">
      <alignment horizontal="center" vertical="center" wrapText="1"/>
    </xf>
    <xf numFmtId="0" fontId="16" fillId="0" borderId="25" xfId="0" applyFont="1" applyBorder="1" applyAlignment="1">
      <alignment horizontal="center" vertical="center" wrapText="1"/>
    </xf>
    <xf numFmtId="177" fontId="17" fillId="0" borderId="23" xfId="0" applyNumberFormat="1" applyFont="1" applyBorder="1" applyAlignment="1">
      <alignment horizontal="distributed" vertical="center" wrapText="1"/>
    </xf>
    <xf numFmtId="177" fontId="17" fillId="0" borderId="24" xfId="0" applyNumberFormat="1" applyFont="1" applyBorder="1" applyAlignment="1">
      <alignment horizontal="distributed" vertical="center" wrapText="1"/>
    </xf>
    <xf numFmtId="177" fontId="17" fillId="0" borderId="25" xfId="0" applyNumberFormat="1" applyFont="1" applyBorder="1" applyAlignment="1">
      <alignment horizontal="distributed" vertical="center" wrapText="1"/>
    </xf>
    <xf numFmtId="177" fontId="17" fillId="0" borderId="23" xfId="0" applyNumberFormat="1" applyFont="1" applyBorder="1" applyAlignment="1">
      <alignment horizontal="center" vertical="center" wrapText="1"/>
    </xf>
    <xf numFmtId="177" fontId="17" fillId="0" borderId="24" xfId="0" applyNumberFormat="1" applyFont="1" applyBorder="1" applyAlignment="1">
      <alignment horizontal="center" vertical="center" wrapText="1"/>
    </xf>
    <xf numFmtId="177" fontId="17" fillId="0" borderId="25" xfId="0" applyNumberFormat="1" applyFont="1" applyBorder="1" applyAlignment="1">
      <alignment horizontal="center" vertical="center" wrapText="1"/>
    </xf>
    <xf numFmtId="0" fontId="20" fillId="0" borderId="0" xfId="0" applyFont="1" applyAlignment="1">
      <alignment horizontal="center" vertical="center" wrapText="1"/>
    </xf>
    <xf numFmtId="0" fontId="16" fillId="0" borderId="9" xfId="1" applyFont="1" applyBorder="1" applyAlignment="1">
      <alignment horizontal="left" vertical="center"/>
    </xf>
    <xf numFmtId="0" fontId="16" fillId="0" borderId="10" xfId="1" applyFont="1" applyBorder="1" applyAlignment="1">
      <alignment horizontal="left" vertical="center"/>
    </xf>
    <xf numFmtId="0" fontId="16" fillId="0" borderId="11" xfId="1" applyFont="1" applyBorder="1" applyAlignment="1">
      <alignment horizontal="left" vertical="center"/>
    </xf>
    <xf numFmtId="9" fontId="16" fillId="0" borderId="38" xfId="0" applyNumberFormat="1" applyFont="1" applyBorder="1" applyAlignment="1">
      <alignment horizontal="center" vertical="center" wrapText="1"/>
    </xf>
    <xf numFmtId="9" fontId="16" fillId="0" borderId="11" xfId="0" applyNumberFormat="1" applyFont="1" applyBorder="1" applyAlignment="1">
      <alignment horizontal="center" vertical="center" wrapText="1"/>
    </xf>
    <xf numFmtId="177" fontId="17" fillId="0" borderId="9" xfId="0" applyNumberFormat="1" applyFont="1" applyBorder="1" applyAlignment="1">
      <alignment horizontal="distributed" vertical="center" wrapText="1"/>
    </xf>
    <xf numFmtId="177" fontId="17" fillId="0" borderId="10" xfId="0" applyNumberFormat="1" applyFont="1" applyBorder="1" applyAlignment="1">
      <alignment horizontal="distributed" vertical="center" wrapText="1"/>
    </xf>
    <xf numFmtId="177" fontId="17" fillId="0" borderId="11" xfId="0" applyNumberFormat="1" applyFont="1" applyBorder="1" applyAlignment="1">
      <alignment horizontal="distributed" vertical="center" wrapText="1"/>
    </xf>
    <xf numFmtId="9" fontId="16" fillId="0" borderId="9" xfId="0" applyNumberFormat="1" applyFont="1" applyBorder="1" applyAlignment="1">
      <alignment horizontal="center" vertical="center" wrapText="1"/>
    </xf>
    <xf numFmtId="0" fontId="16" fillId="0" borderId="2" xfId="1" applyFont="1" applyBorder="1" applyAlignment="1">
      <alignment horizontal="center" vertical="center"/>
    </xf>
    <xf numFmtId="0" fontId="16" fillId="0" borderId="2" xfId="1" applyFont="1" applyBorder="1" applyAlignment="1">
      <alignment horizontal="center" vertical="center" wrapText="1"/>
    </xf>
    <xf numFmtId="177" fontId="16" fillId="0" borderId="2" xfId="1" applyNumberFormat="1" applyFont="1" applyBorder="1" applyAlignment="1">
      <alignment horizontal="center"/>
    </xf>
    <xf numFmtId="0" fontId="16" fillId="0" borderId="2" xfId="1" applyFont="1" applyBorder="1" applyAlignment="1">
      <alignment horizontal="center"/>
    </xf>
    <xf numFmtId="0" fontId="23" fillId="0" borderId="0" xfId="1" applyFont="1" applyAlignment="1">
      <alignment horizontal="center" vertical="center" wrapText="1"/>
    </xf>
    <xf numFmtId="0" fontId="23" fillId="0" borderId="0" xfId="1" applyFont="1" applyAlignment="1">
      <alignment horizontal="center" vertical="center"/>
    </xf>
    <xf numFmtId="0" fontId="16" fillId="0" borderId="9" xfId="2" applyFont="1" applyBorder="1" applyAlignment="1">
      <alignment horizontal="center" vertical="center" wrapText="1"/>
    </xf>
    <xf numFmtId="0" fontId="16" fillId="0" borderId="11" xfId="2" applyFont="1" applyBorder="1" applyAlignment="1">
      <alignment horizontal="center" vertical="center" wrapText="1"/>
    </xf>
    <xf numFmtId="0" fontId="16" fillId="0" borderId="2" xfId="2" applyFont="1" applyBorder="1" applyAlignment="1">
      <alignment horizontal="center" vertical="center" wrapText="1"/>
    </xf>
    <xf numFmtId="9" fontId="16" fillId="0" borderId="9" xfId="2" applyNumberFormat="1" applyFont="1" applyBorder="1" applyAlignment="1">
      <alignment horizontal="center" vertical="center" wrapText="1"/>
    </xf>
    <xf numFmtId="9" fontId="16" fillId="0" borderId="11" xfId="2" applyNumberFormat="1" applyFont="1" applyBorder="1" applyAlignment="1">
      <alignment horizontal="center" vertical="center" wrapText="1"/>
    </xf>
    <xf numFmtId="177" fontId="17" fillId="0" borderId="2" xfId="2" applyNumberFormat="1" applyFont="1" applyBorder="1" applyAlignment="1">
      <alignment horizontal="distributed" vertical="center" wrapText="1"/>
    </xf>
    <xf numFmtId="177" fontId="17" fillId="0" borderId="3" xfId="2" applyNumberFormat="1" applyFont="1" applyBorder="1" applyAlignment="1">
      <alignment horizontal="distributed" vertical="center" wrapText="1"/>
    </xf>
    <xf numFmtId="177" fontId="17" fillId="0" borderId="5" xfId="2" applyNumberFormat="1" applyFont="1" applyBorder="1" applyAlignment="1">
      <alignment horizontal="distributed" vertical="center" wrapText="1"/>
    </xf>
    <xf numFmtId="0" fontId="16" fillId="0" borderId="2" xfId="1" applyFont="1" applyBorder="1" applyAlignment="1">
      <alignment horizontal="left" vertical="center"/>
    </xf>
    <xf numFmtId="0" fontId="16" fillId="0" borderId="20" xfId="2" applyFont="1" applyBorder="1" applyAlignment="1">
      <alignment horizontal="center" vertical="center" wrapText="1"/>
    </xf>
    <xf numFmtId="0" fontId="16" fillId="0" borderId="22" xfId="2" applyFont="1" applyBorder="1" applyAlignment="1">
      <alignment horizontal="center" vertical="center" wrapText="1"/>
    </xf>
    <xf numFmtId="177" fontId="17" fillId="0" borderId="36" xfId="2" applyNumberFormat="1" applyFont="1" applyBorder="1" applyAlignment="1">
      <alignment horizontal="distributed" vertical="center" wrapText="1"/>
    </xf>
    <xf numFmtId="177" fontId="17" fillId="0" borderId="36" xfId="2" applyNumberFormat="1" applyFont="1" applyBorder="1" applyAlignment="1">
      <alignment horizontal="center" vertical="center" wrapText="1"/>
    </xf>
    <xf numFmtId="0" fontId="16" fillId="0" borderId="6" xfId="2" applyFont="1" applyBorder="1" applyAlignment="1">
      <alignment horizontal="center" vertical="center" wrapText="1"/>
    </xf>
    <xf numFmtId="0" fontId="16" fillId="0" borderId="8" xfId="2" applyFont="1" applyBorder="1" applyAlignment="1">
      <alignment horizontal="center" vertical="center" wrapText="1"/>
    </xf>
    <xf numFmtId="177" fontId="17" fillId="0" borderId="37" xfId="2" applyNumberFormat="1" applyFont="1" applyBorder="1" applyAlignment="1">
      <alignment horizontal="distributed" vertical="center" wrapText="1"/>
    </xf>
    <xf numFmtId="9" fontId="16" fillId="0" borderId="38" xfId="2" applyNumberFormat="1" applyFont="1" applyBorder="1" applyAlignment="1">
      <alignment horizontal="center" vertical="center" wrapText="1"/>
    </xf>
    <xf numFmtId="177" fontId="17" fillId="0" borderId="37" xfId="2" applyNumberFormat="1" applyFont="1" applyBorder="1" applyAlignment="1">
      <alignment horizontal="center" vertical="center" wrapText="1"/>
    </xf>
  </cellXfs>
  <cellStyles count="3">
    <cellStyle name="標準" xfId="0" builtinId="0"/>
    <cellStyle name="標準 2" xfId="1" xr:uid="{F26177F9-7E70-4390-974B-5FD76C1412AF}"/>
    <cellStyle name="標準 3" xfId="2" xr:uid="{D6AF8BF0-4567-4AC9-8E22-C65035F9A899}"/>
  </cellStyles>
  <dxfs count="3">
    <dxf>
      <fill>
        <patternFill>
          <bgColor theme="9" tint="0.79998168889431442"/>
        </patternFill>
      </fill>
    </dxf>
    <dxf>
      <fill>
        <patternFill>
          <bgColor theme="9" tint="0.79998168889431442"/>
        </patternFill>
      </fill>
    </dxf>
    <dxf>
      <font>
        <color auto="1"/>
      </font>
      <fill>
        <patternFill>
          <bgColor theme="9"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1B2A1-AEE4-42F3-9CC7-0DCC538823B7}">
  <sheetPr>
    <pageSetUpPr fitToPage="1"/>
  </sheetPr>
  <dimension ref="A1:BC37"/>
  <sheetViews>
    <sheetView tabSelected="1" view="pageBreakPreview" zoomScale="70" zoomScaleNormal="100" zoomScaleSheetLayoutView="70" zoomScalePageLayoutView="55" workbookViewId="0">
      <selection sqref="A1:Y1"/>
    </sheetView>
  </sheetViews>
  <sheetFormatPr defaultRowHeight="21" x14ac:dyDescent="0.2"/>
  <cols>
    <col min="1" max="1" width="10.5" style="3" customWidth="1"/>
    <col min="2" max="2" width="12.5" style="3" customWidth="1"/>
    <col min="3" max="5" width="10.5" style="3" customWidth="1"/>
    <col min="6" max="7" width="9.5" style="3" customWidth="1"/>
    <col min="8" max="8" width="9.83203125" style="3" customWidth="1"/>
    <col min="9" max="9" width="9" style="3" customWidth="1"/>
    <col min="10" max="15" width="11.33203125" style="3" customWidth="1"/>
    <col min="16" max="17" width="10.5" style="3" customWidth="1"/>
    <col min="18" max="18" width="5.83203125" style="3" customWidth="1"/>
    <col min="19" max="19" width="11.6640625" style="3" customWidth="1"/>
    <col min="20" max="20" width="11.83203125" style="3" customWidth="1"/>
    <col min="21" max="21" width="7" style="3" customWidth="1"/>
    <col min="22" max="22" width="12" style="3" bestFit="1" customWidth="1"/>
    <col min="23" max="24" width="12.1640625" style="3" customWidth="1"/>
    <col min="25" max="25" width="10.5" style="3" customWidth="1"/>
    <col min="26" max="37" width="10" customWidth="1"/>
    <col min="38" max="55" width="8.33203125" customWidth="1"/>
    <col min="56" max="59" width="4.83203125" customWidth="1"/>
  </cols>
  <sheetData>
    <row r="1" spans="1:55" ht="38.25" customHeight="1" x14ac:dyDescent="0.2">
      <c r="A1" s="65" t="s">
        <v>36</v>
      </c>
      <c r="B1" s="65"/>
      <c r="C1" s="65"/>
      <c r="D1" s="65"/>
      <c r="E1" s="65"/>
      <c r="F1" s="65"/>
      <c r="G1" s="65"/>
      <c r="H1" s="65"/>
      <c r="I1" s="65"/>
      <c r="J1" s="65"/>
      <c r="K1" s="65"/>
      <c r="L1" s="65"/>
      <c r="M1" s="65"/>
      <c r="N1" s="65"/>
      <c r="O1" s="65"/>
      <c r="P1" s="65"/>
      <c r="Q1" s="65"/>
      <c r="R1" s="65"/>
      <c r="S1" s="65"/>
      <c r="T1" s="65"/>
      <c r="U1" s="65"/>
      <c r="V1" s="65"/>
      <c r="W1" s="65"/>
      <c r="X1" s="65"/>
      <c r="Y1" s="65"/>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row>
    <row r="2" spans="1:55" ht="10.5" customHeight="1" x14ac:dyDescent="0.2">
      <c r="A2" s="2"/>
      <c r="B2" s="2"/>
      <c r="C2" s="2"/>
      <c r="D2" s="2"/>
      <c r="E2" s="2"/>
      <c r="F2" s="2"/>
      <c r="G2" s="2"/>
      <c r="H2" s="2"/>
      <c r="I2" s="2"/>
      <c r="J2" s="2"/>
      <c r="K2" s="2"/>
      <c r="L2" s="2"/>
      <c r="M2" s="2"/>
      <c r="N2" s="2"/>
      <c r="O2" s="2"/>
      <c r="P2" s="2"/>
      <c r="Q2" s="2"/>
      <c r="R2" s="2"/>
      <c r="S2" s="2"/>
      <c r="T2" s="2"/>
      <c r="U2" s="2"/>
      <c r="V2" s="2"/>
      <c r="W2" s="2"/>
      <c r="X2" s="2"/>
      <c r="Y2" s="2"/>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row>
    <row r="3" spans="1:55" ht="30" customHeight="1" x14ac:dyDescent="0.2">
      <c r="A3" s="152" t="s">
        <v>14</v>
      </c>
      <c r="B3" s="152"/>
      <c r="C3" s="152"/>
      <c r="D3" s="152"/>
      <c r="E3" s="152"/>
      <c r="F3" s="152"/>
      <c r="G3" s="152"/>
      <c r="H3" s="152"/>
      <c r="I3" s="152"/>
      <c r="J3" s="152"/>
      <c r="K3" s="152"/>
      <c r="L3" s="45"/>
      <c r="M3" s="45"/>
      <c r="N3" s="45"/>
      <c r="O3" s="45"/>
      <c r="P3" s="46"/>
      <c r="Q3" s="46" t="s">
        <v>38</v>
      </c>
      <c r="R3" s="46"/>
      <c r="S3" s="148"/>
      <c r="T3" s="148"/>
      <c r="U3" s="47" t="s">
        <v>28</v>
      </c>
      <c r="V3" s="47"/>
      <c r="W3" s="47" t="s">
        <v>29</v>
      </c>
      <c r="X3" s="47"/>
      <c r="Y3" s="47" t="s">
        <v>30</v>
      </c>
    </row>
    <row r="4" spans="1:55" ht="20.25" customHeight="1" x14ac:dyDescent="0.2">
      <c r="A4" s="153"/>
      <c r="B4" s="153"/>
      <c r="C4" s="153"/>
      <c r="D4" s="153"/>
      <c r="E4" s="153"/>
      <c r="F4" s="153"/>
      <c r="G4" s="153"/>
      <c r="H4" s="153"/>
      <c r="I4" s="153"/>
      <c r="J4" s="153"/>
      <c r="K4" s="153"/>
      <c r="L4" s="45"/>
      <c r="M4" s="45"/>
      <c r="N4" s="45"/>
      <c r="O4" s="45"/>
      <c r="P4" s="45"/>
      <c r="Q4" s="45"/>
      <c r="R4" s="45"/>
      <c r="S4" s="45"/>
      <c r="T4" s="45"/>
      <c r="U4" s="45"/>
      <c r="V4" s="45"/>
      <c r="W4" s="45"/>
      <c r="X4" s="45"/>
    </row>
    <row r="5" spans="1:55" ht="31.5" customHeight="1" x14ac:dyDescent="0.2">
      <c r="A5" s="48"/>
      <c r="B5" s="48"/>
      <c r="C5" s="48"/>
      <c r="D5" s="48"/>
      <c r="E5" s="48"/>
      <c r="F5" s="48"/>
      <c r="G5" s="48"/>
      <c r="H5" s="48"/>
      <c r="I5" s="48"/>
      <c r="J5" s="48"/>
      <c r="K5" s="45"/>
      <c r="L5" s="45"/>
      <c r="M5" s="45"/>
      <c r="N5" s="45"/>
      <c r="O5" s="45"/>
      <c r="P5" s="86" t="s">
        <v>1</v>
      </c>
      <c r="Q5" s="87"/>
      <c r="R5" s="49" t="s">
        <v>15</v>
      </c>
      <c r="S5" s="107"/>
      <c r="T5" s="108"/>
      <c r="U5" s="108"/>
      <c r="V5" s="108"/>
      <c r="W5" s="108"/>
      <c r="X5" s="108"/>
      <c r="Y5" s="109"/>
    </row>
    <row r="6" spans="1:55" ht="20.25" customHeight="1" x14ac:dyDescent="0.2">
      <c r="A6" s="136" t="s">
        <v>7</v>
      </c>
      <c r="B6" s="137"/>
      <c r="C6" s="138"/>
      <c r="D6" s="142"/>
      <c r="E6" s="143"/>
      <c r="F6" s="143"/>
      <c r="G6" s="143"/>
      <c r="H6" s="143"/>
      <c r="I6" s="143"/>
      <c r="J6" s="144"/>
      <c r="K6" s="110"/>
      <c r="L6" s="111"/>
      <c r="M6" s="111"/>
      <c r="N6" s="111"/>
      <c r="O6" s="112"/>
      <c r="P6" s="91" t="s">
        <v>2</v>
      </c>
      <c r="Q6" s="92"/>
      <c r="R6" s="95"/>
      <c r="S6" s="96"/>
      <c r="T6" s="96"/>
      <c r="U6" s="96"/>
      <c r="V6" s="96"/>
      <c r="W6" s="96"/>
      <c r="X6" s="96"/>
      <c r="Y6" s="104" t="s">
        <v>43</v>
      </c>
    </row>
    <row r="7" spans="1:55" ht="18.75" customHeight="1" x14ac:dyDescent="0.2">
      <c r="A7" s="139"/>
      <c r="B7" s="140"/>
      <c r="C7" s="141"/>
      <c r="D7" s="145"/>
      <c r="E7" s="146"/>
      <c r="F7" s="146"/>
      <c r="G7" s="146"/>
      <c r="H7" s="146"/>
      <c r="I7" s="146"/>
      <c r="J7" s="147"/>
      <c r="K7" s="113"/>
      <c r="L7" s="111"/>
      <c r="M7" s="111"/>
      <c r="N7" s="111"/>
      <c r="O7" s="112"/>
      <c r="P7" s="93"/>
      <c r="Q7" s="94"/>
      <c r="R7" s="88"/>
      <c r="S7" s="89"/>
      <c r="T7" s="89"/>
      <c r="U7" s="89"/>
      <c r="V7" s="89"/>
      <c r="W7" s="89"/>
      <c r="X7" s="89"/>
      <c r="Y7" s="105"/>
    </row>
    <row r="8" spans="1:55" ht="27" customHeight="1" x14ac:dyDescent="0.2">
      <c r="A8" s="136" t="s">
        <v>0</v>
      </c>
      <c r="B8" s="137"/>
      <c r="C8" s="138"/>
      <c r="D8" s="97"/>
      <c r="E8" s="98"/>
      <c r="F8" s="98"/>
      <c r="G8" s="98"/>
      <c r="H8" s="98"/>
      <c r="I8" s="98"/>
      <c r="J8" s="98"/>
      <c r="K8" s="98"/>
      <c r="L8" s="98"/>
      <c r="M8" s="98"/>
      <c r="N8" s="99"/>
      <c r="O8" s="50"/>
      <c r="P8" s="91" t="s">
        <v>3</v>
      </c>
      <c r="Q8" s="92"/>
      <c r="R8" s="51" t="s">
        <v>4</v>
      </c>
      <c r="S8" s="106"/>
      <c r="T8" s="106"/>
      <c r="U8" s="106"/>
      <c r="V8" s="106"/>
      <c r="W8" s="106"/>
      <c r="X8" s="106"/>
      <c r="Y8" s="106"/>
    </row>
    <row r="9" spans="1:55" ht="30" customHeight="1" x14ac:dyDescent="0.2">
      <c r="A9" s="154"/>
      <c r="B9" s="155"/>
      <c r="C9" s="156"/>
      <c r="D9" s="100"/>
      <c r="E9" s="101"/>
      <c r="F9" s="101"/>
      <c r="G9" s="101"/>
      <c r="H9" s="101"/>
      <c r="I9" s="101"/>
      <c r="J9" s="101"/>
      <c r="K9" s="102"/>
      <c r="L9" s="102"/>
      <c r="M9" s="102"/>
      <c r="N9" s="103"/>
      <c r="O9" s="50"/>
      <c r="P9" s="93"/>
      <c r="Q9" s="94"/>
      <c r="R9" s="88"/>
      <c r="S9" s="89"/>
      <c r="T9" s="89"/>
      <c r="U9" s="89"/>
      <c r="V9" s="89"/>
      <c r="W9" s="89"/>
      <c r="X9" s="89"/>
      <c r="Y9" s="90"/>
    </row>
    <row r="10" spans="1:55" ht="32.25" customHeight="1" x14ac:dyDescent="0.2">
      <c r="A10" s="52"/>
      <c r="B10" s="52"/>
      <c r="C10" s="52"/>
      <c r="D10" s="52"/>
      <c r="E10" s="52"/>
      <c r="F10" s="52"/>
      <c r="G10" s="52"/>
      <c r="H10" s="52"/>
      <c r="I10" s="52"/>
      <c r="J10" s="52"/>
      <c r="O10" s="45"/>
      <c r="P10" s="86" t="s">
        <v>8</v>
      </c>
      <c r="Q10" s="87"/>
      <c r="R10" s="83"/>
      <c r="S10" s="84"/>
      <c r="T10" s="84"/>
      <c r="U10" s="84"/>
      <c r="V10" s="84"/>
      <c r="W10" s="84"/>
      <c r="X10" s="84"/>
      <c r="Y10" s="85"/>
    </row>
    <row r="11" spans="1:55" ht="28.5" customHeight="1" x14ac:dyDescent="0.2">
      <c r="A11" s="53"/>
      <c r="B11" s="53"/>
      <c r="C11" s="53"/>
      <c r="D11" s="53"/>
      <c r="E11" s="53"/>
      <c r="F11" s="53"/>
      <c r="G11" s="53"/>
      <c r="H11" s="53"/>
      <c r="I11" s="53"/>
      <c r="J11" s="53"/>
      <c r="O11" s="45"/>
      <c r="P11" s="86" t="s">
        <v>5</v>
      </c>
      <c r="Q11" s="87"/>
      <c r="R11" s="80"/>
      <c r="S11" s="81"/>
      <c r="T11" s="82"/>
      <c r="U11" s="80" t="s">
        <v>44</v>
      </c>
      <c r="V11" s="82"/>
      <c r="W11" s="80"/>
      <c r="X11" s="81"/>
      <c r="Y11" s="82"/>
    </row>
    <row r="12" spans="1:55" ht="16.5" customHeight="1" x14ac:dyDescent="0.2">
      <c r="O12" s="45"/>
    </row>
    <row r="13" spans="1:55" ht="27" customHeight="1" x14ac:dyDescent="0.2">
      <c r="A13" s="120" t="s">
        <v>46</v>
      </c>
      <c r="B13" s="121"/>
      <c r="C13" s="121"/>
      <c r="D13" s="121"/>
      <c r="E13" s="121"/>
      <c r="F13" s="121"/>
      <c r="G13" s="121"/>
      <c r="H13" s="122"/>
      <c r="J13" s="120" t="s">
        <v>16</v>
      </c>
      <c r="K13" s="121"/>
      <c r="L13" s="121"/>
      <c r="M13" s="121"/>
      <c r="N13" s="121"/>
      <c r="O13" s="122"/>
      <c r="P13" s="120" t="s">
        <v>23</v>
      </c>
      <c r="Q13" s="122"/>
      <c r="R13" s="120" t="s">
        <v>24</v>
      </c>
      <c r="S13" s="122"/>
      <c r="T13" s="120" t="s">
        <v>11</v>
      </c>
      <c r="U13" s="122"/>
      <c r="V13" s="54" t="s">
        <v>9</v>
      </c>
      <c r="W13" s="120" t="s">
        <v>6</v>
      </c>
      <c r="X13" s="121"/>
      <c r="Y13" s="122"/>
    </row>
    <row r="14" spans="1:55" ht="29.25" customHeight="1" x14ac:dyDescent="0.2">
      <c r="A14" s="86" t="s">
        <v>18</v>
      </c>
      <c r="B14" s="151"/>
      <c r="C14" s="151"/>
      <c r="D14" s="87"/>
      <c r="E14" s="66"/>
      <c r="F14" s="67"/>
      <c r="G14" s="67"/>
      <c r="H14" s="68"/>
      <c r="J14" s="80"/>
      <c r="K14" s="81"/>
      <c r="L14" s="81"/>
      <c r="M14" s="81"/>
      <c r="N14" s="81"/>
      <c r="O14" s="82"/>
      <c r="P14" s="77"/>
      <c r="Q14" s="79"/>
      <c r="R14" s="114"/>
      <c r="S14" s="115"/>
      <c r="T14" s="77"/>
      <c r="U14" s="79"/>
      <c r="V14" s="55"/>
      <c r="W14" s="77" t="str">
        <f t="shared" ref="W14" si="0">IF(P14*T14=0,"",P14*T14)</f>
        <v/>
      </c>
      <c r="X14" s="78"/>
      <c r="Y14" s="79"/>
    </row>
    <row r="15" spans="1:55" ht="29.25" customHeight="1" x14ac:dyDescent="0.2">
      <c r="A15" s="86" t="s">
        <v>47</v>
      </c>
      <c r="B15" s="151"/>
      <c r="C15" s="151"/>
      <c r="D15" s="87"/>
      <c r="E15" s="66"/>
      <c r="F15" s="67"/>
      <c r="G15" s="67"/>
      <c r="H15" s="68"/>
      <c r="J15" s="80"/>
      <c r="K15" s="81"/>
      <c r="L15" s="81"/>
      <c r="M15" s="81"/>
      <c r="N15" s="81"/>
      <c r="O15" s="82"/>
      <c r="P15" s="77"/>
      <c r="Q15" s="79"/>
      <c r="R15" s="114"/>
      <c r="S15" s="115"/>
      <c r="T15" s="77"/>
      <c r="U15" s="79"/>
      <c r="V15" s="55"/>
      <c r="W15" s="77" t="str">
        <f t="shared" ref="W15:W26" si="1">IF(P15*T15=0,"",P15*T15)</f>
        <v/>
      </c>
      <c r="X15" s="78"/>
      <c r="Y15" s="79"/>
    </row>
    <row r="16" spans="1:55" ht="29.25" customHeight="1" thickBot="1" x14ac:dyDescent="0.25">
      <c r="A16" s="117" t="s">
        <v>48</v>
      </c>
      <c r="B16" s="118"/>
      <c r="C16" s="118"/>
      <c r="D16" s="119"/>
      <c r="E16" s="69"/>
      <c r="F16" s="70"/>
      <c r="G16" s="70"/>
      <c r="H16" s="71"/>
      <c r="J16" s="80"/>
      <c r="K16" s="81"/>
      <c r="L16" s="81"/>
      <c r="M16" s="81"/>
      <c r="N16" s="81"/>
      <c r="O16" s="82"/>
      <c r="P16" s="77"/>
      <c r="Q16" s="79"/>
      <c r="R16" s="114"/>
      <c r="S16" s="115"/>
      <c r="T16" s="77"/>
      <c r="U16" s="79"/>
      <c r="V16" s="55"/>
      <c r="W16" s="77" t="str">
        <f t="shared" ref="W16:W17" si="2">IF(P16*T16=0,"",P16*T16)</f>
        <v/>
      </c>
      <c r="X16" s="78"/>
      <c r="Y16" s="79"/>
    </row>
    <row r="17" spans="1:25" ht="29.25" customHeight="1" thickTop="1" x14ac:dyDescent="0.2">
      <c r="A17" s="157" t="s">
        <v>17</v>
      </c>
      <c r="B17" s="158"/>
      <c r="C17" s="158"/>
      <c r="D17" s="159"/>
      <c r="E17" s="72">
        <f>E15-E16</f>
        <v>0</v>
      </c>
      <c r="F17" s="73"/>
      <c r="G17" s="73"/>
      <c r="H17" s="74"/>
      <c r="J17" s="80"/>
      <c r="K17" s="81"/>
      <c r="L17" s="81"/>
      <c r="M17" s="81"/>
      <c r="N17" s="81"/>
      <c r="O17" s="82"/>
      <c r="P17" s="77"/>
      <c r="Q17" s="79"/>
      <c r="R17" s="114"/>
      <c r="S17" s="115"/>
      <c r="T17" s="77"/>
      <c r="U17" s="79"/>
      <c r="V17" s="55"/>
      <c r="W17" s="77" t="str">
        <f t="shared" si="2"/>
        <v/>
      </c>
      <c r="X17" s="78"/>
      <c r="Y17" s="79"/>
    </row>
    <row r="18" spans="1:25" ht="29.25" customHeight="1" x14ac:dyDescent="0.2">
      <c r="J18" s="80"/>
      <c r="K18" s="81"/>
      <c r="L18" s="81"/>
      <c r="M18" s="81"/>
      <c r="N18" s="81"/>
      <c r="O18" s="82"/>
      <c r="P18" s="77"/>
      <c r="Q18" s="79"/>
      <c r="R18" s="114"/>
      <c r="S18" s="115"/>
      <c r="T18" s="77"/>
      <c r="U18" s="79"/>
      <c r="V18" s="55"/>
      <c r="W18" s="77" t="str">
        <f t="shared" ref="W18:W22" si="3">IF(P18*T18=0,"",P18*T18)</f>
        <v/>
      </c>
      <c r="X18" s="78"/>
      <c r="Y18" s="79"/>
    </row>
    <row r="19" spans="1:25" ht="29.25" customHeight="1" x14ac:dyDescent="0.2">
      <c r="A19" s="120" t="s">
        <v>9</v>
      </c>
      <c r="B19" s="121"/>
      <c r="C19" s="175" t="s">
        <v>19</v>
      </c>
      <c r="D19" s="175"/>
      <c r="E19" s="175"/>
      <c r="F19" s="175" t="s">
        <v>10</v>
      </c>
      <c r="G19" s="175"/>
      <c r="H19" s="175"/>
      <c r="J19" s="80"/>
      <c r="K19" s="81"/>
      <c r="L19" s="81"/>
      <c r="M19" s="81"/>
      <c r="N19" s="81"/>
      <c r="O19" s="82"/>
      <c r="P19" s="77"/>
      <c r="Q19" s="79"/>
      <c r="R19" s="114"/>
      <c r="S19" s="115"/>
      <c r="T19" s="77"/>
      <c r="U19" s="79"/>
      <c r="V19" s="55"/>
      <c r="W19" s="77" t="str">
        <f t="shared" si="3"/>
        <v/>
      </c>
      <c r="X19" s="78"/>
      <c r="Y19" s="79"/>
    </row>
    <row r="20" spans="1:25" ht="29.25" customHeight="1" x14ac:dyDescent="0.2">
      <c r="A20" s="185">
        <v>0.1</v>
      </c>
      <c r="B20" s="186"/>
      <c r="C20" s="176">
        <f>SUMIF($V$14:$V$32,10,$W$14:$Y$32)</f>
        <v>0</v>
      </c>
      <c r="D20" s="176"/>
      <c r="E20" s="176"/>
      <c r="F20" s="177">
        <f>ROUNDDOWN(C20*0.1,0)</f>
        <v>0</v>
      </c>
      <c r="G20" s="178"/>
      <c r="H20" s="179"/>
      <c r="J20" s="80"/>
      <c r="K20" s="81"/>
      <c r="L20" s="81"/>
      <c r="M20" s="81"/>
      <c r="N20" s="81"/>
      <c r="O20" s="82"/>
      <c r="P20" s="75"/>
      <c r="Q20" s="76"/>
      <c r="R20" s="114"/>
      <c r="S20" s="115"/>
      <c r="T20" s="77"/>
      <c r="U20" s="79"/>
      <c r="V20" s="55"/>
      <c r="W20" s="77" t="str">
        <f t="shared" si="3"/>
        <v/>
      </c>
      <c r="X20" s="78"/>
      <c r="Y20" s="79"/>
    </row>
    <row r="21" spans="1:25" ht="29.25" customHeight="1" x14ac:dyDescent="0.2">
      <c r="A21" s="187">
        <v>0.08</v>
      </c>
      <c r="B21" s="175"/>
      <c r="C21" s="176">
        <f>SUMIF($V$14:$V$32,8,$W$14:$Y$32)</f>
        <v>0</v>
      </c>
      <c r="D21" s="176"/>
      <c r="E21" s="176"/>
      <c r="F21" s="177">
        <f>ROUNDDOWN(C21*0.08,0)</f>
        <v>0</v>
      </c>
      <c r="G21" s="178"/>
      <c r="H21" s="179"/>
      <c r="J21" s="80"/>
      <c r="K21" s="81"/>
      <c r="L21" s="81"/>
      <c r="M21" s="81"/>
      <c r="N21" s="81"/>
      <c r="O21" s="82"/>
      <c r="P21" s="75"/>
      <c r="Q21" s="76"/>
      <c r="R21" s="114"/>
      <c r="S21" s="115"/>
      <c r="T21" s="77"/>
      <c r="U21" s="79"/>
      <c r="V21" s="55"/>
      <c r="W21" s="77" t="str">
        <f t="shared" si="3"/>
        <v/>
      </c>
      <c r="X21" s="78"/>
      <c r="Y21" s="79"/>
    </row>
    <row r="22" spans="1:25" ht="29.25" customHeight="1" thickBot="1" x14ac:dyDescent="0.25">
      <c r="A22" s="188" t="s">
        <v>21</v>
      </c>
      <c r="B22" s="188"/>
      <c r="C22" s="189">
        <f>SUMIF($V$14:$V$32,"非",$W$14:$Y$32)</f>
        <v>0</v>
      </c>
      <c r="D22" s="189"/>
      <c r="E22" s="189"/>
      <c r="F22" s="190" t="s">
        <v>22</v>
      </c>
      <c r="G22" s="190"/>
      <c r="H22" s="190"/>
      <c r="J22" s="80"/>
      <c r="K22" s="81"/>
      <c r="L22" s="81"/>
      <c r="M22" s="81"/>
      <c r="N22" s="81"/>
      <c r="O22" s="82"/>
      <c r="P22" s="75"/>
      <c r="Q22" s="76"/>
      <c r="R22" s="114"/>
      <c r="S22" s="115"/>
      <c r="T22" s="77"/>
      <c r="U22" s="79"/>
      <c r="V22" s="55"/>
      <c r="W22" s="77" t="str">
        <f t="shared" si="3"/>
        <v/>
      </c>
      <c r="X22" s="78"/>
      <c r="Y22" s="79"/>
    </row>
    <row r="23" spans="1:25" ht="29.25" customHeight="1" thickTop="1" x14ac:dyDescent="0.2">
      <c r="A23" s="125" t="s">
        <v>25</v>
      </c>
      <c r="B23" s="125"/>
      <c r="C23" s="149">
        <f>SUM(C20:E22)</f>
        <v>0</v>
      </c>
      <c r="D23" s="149"/>
      <c r="E23" s="149"/>
      <c r="F23" s="150">
        <f>SUM(F20:H22)</f>
        <v>0</v>
      </c>
      <c r="G23" s="150"/>
      <c r="H23" s="150"/>
      <c r="J23" s="80"/>
      <c r="K23" s="81"/>
      <c r="L23" s="81"/>
      <c r="M23" s="81"/>
      <c r="N23" s="81"/>
      <c r="O23" s="82"/>
      <c r="P23" s="75"/>
      <c r="Q23" s="76"/>
      <c r="R23" s="114"/>
      <c r="S23" s="115"/>
      <c r="T23" s="77"/>
      <c r="U23" s="79"/>
      <c r="V23" s="55"/>
      <c r="W23" s="77" t="str">
        <f t="shared" si="1"/>
        <v/>
      </c>
      <c r="X23" s="78"/>
      <c r="Y23" s="79"/>
    </row>
    <row r="24" spans="1:25" ht="29.25" customHeight="1" thickBot="1" x14ac:dyDescent="0.25">
      <c r="A24" s="180" t="s">
        <v>53</v>
      </c>
      <c r="B24" s="180"/>
      <c r="C24" s="180"/>
      <c r="D24" s="180"/>
      <c r="E24" s="180"/>
      <c r="F24" s="180"/>
      <c r="G24" s="180"/>
      <c r="H24" s="180"/>
      <c r="J24" s="80"/>
      <c r="K24" s="81"/>
      <c r="L24" s="81"/>
      <c r="M24" s="81"/>
      <c r="N24" s="81"/>
      <c r="O24" s="82"/>
      <c r="P24" s="75"/>
      <c r="Q24" s="76"/>
      <c r="R24" s="114"/>
      <c r="S24" s="115"/>
      <c r="T24" s="77"/>
      <c r="U24" s="79"/>
      <c r="V24" s="55"/>
      <c r="W24" s="77" t="str">
        <f t="shared" si="1"/>
        <v/>
      </c>
      <c r="X24" s="78"/>
      <c r="Y24" s="79"/>
    </row>
    <row r="25" spans="1:25" ht="29.25" customHeight="1" thickTop="1" x14ac:dyDescent="0.2">
      <c r="A25" s="160" t="s">
        <v>20</v>
      </c>
      <c r="B25" s="161"/>
      <c r="C25" s="161"/>
      <c r="D25" s="166">
        <f>SUM(C23:H23)</f>
        <v>0</v>
      </c>
      <c r="E25" s="167"/>
      <c r="F25" s="167"/>
      <c r="G25" s="167"/>
      <c r="H25" s="168"/>
      <c r="J25" s="80"/>
      <c r="K25" s="81"/>
      <c r="L25" s="81"/>
      <c r="M25" s="81"/>
      <c r="N25" s="81"/>
      <c r="O25" s="82"/>
      <c r="P25" s="75"/>
      <c r="Q25" s="76"/>
      <c r="R25" s="114"/>
      <c r="S25" s="115"/>
      <c r="T25" s="77"/>
      <c r="U25" s="79"/>
      <c r="V25" s="55"/>
      <c r="W25" s="77" t="str">
        <f t="shared" si="1"/>
        <v/>
      </c>
      <c r="X25" s="78"/>
      <c r="Y25" s="79"/>
    </row>
    <row r="26" spans="1:25" ht="29.25" customHeight="1" x14ac:dyDescent="0.2">
      <c r="A26" s="162"/>
      <c r="B26" s="163"/>
      <c r="C26" s="163"/>
      <c r="D26" s="169"/>
      <c r="E26" s="170"/>
      <c r="F26" s="170"/>
      <c r="G26" s="170"/>
      <c r="H26" s="171"/>
      <c r="J26" s="80"/>
      <c r="K26" s="81"/>
      <c r="L26" s="81"/>
      <c r="M26" s="81"/>
      <c r="N26" s="81"/>
      <c r="O26" s="82"/>
      <c r="P26" s="75"/>
      <c r="Q26" s="76"/>
      <c r="R26" s="114"/>
      <c r="S26" s="115"/>
      <c r="T26" s="77"/>
      <c r="U26" s="79"/>
      <c r="V26" s="55"/>
      <c r="W26" s="77" t="str">
        <f t="shared" si="1"/>
        <v/>
      </c>
      <c r="X26" s="78"/>
      <c r="Y26" s="79"/>
    </row>
    <row r="27" spans="1:25" ht="29.25" customHeight="1" thickBot="1" x14ac:dyDescent="0.25">
      <c r="A27" s="164"/>
      <c r="B27" s="165"/>
      <c r="C27" s="165"/>
      <c r="D27" s="172"/>
      <c r="E27" s="173"/>
      <c r="F27" s="173"/>
      <c r="G27" s="173"/>
      <c r="H27" s="174"/>
      <c r="J27" s="80"/>
      <c r="K27" s="81"/>
      <c r="L27" s="81"/>
      <c r="M27" s="81"/>
      <c r="N27" s="81"/>
      <c r="O27" s="82"/>
      <c r="P27" s="75"/>
      <c r="Q27" s="76"/>
      <c r="R27" s="114"/>
      <c r="S27" s="115"/>
      <c r="T27" s="77"/>
      <c r="U27" s="79"/>
      <c r="V27" s="55"/>
      <c r="W27" s="77" t="str">
        <f>IF(P27*T27=0,"",P27*T27)</f>
        <v/>
      </c>
      <c r="X27" s="78"/>
      <c r="Y27" s="79"/>
    </row>
    <row r="28" spans="1:25" ht="29.25" customHeight="1" thickTop="1" x14ac:dyDescent="0.2">
      <c r="A28" s="56"/>
      <c r="B28" s="56"/>
      <c r="C28" s="56"/>
      <c r="D28" s="57"/>
      <c r="E28" s="57"/>
      <c r="F28" s="57"/>
      <c r="G28" s="57"/>
      <c r="H28" s="57"/>
      <c r="J28" s="80"/>
      <c r="K28" s="81"/>
      <c r="L28" s="81"/>
      <c r="M28" s="81"/>
      <c r="N28" s="81"/>
      <c r="O28" s="82"/>
      <c r="P28" s="75"/>
      <c r="Q28" s="76"/>
      <c r="R28" s="114"/>
      <c r="S28" s="115"/>
      <c r="T28" s="77"/>
      <c r="U28" s="79"/>
      <c r="V28" s="55"/>
      <c r="W28" s="77" t="str">
        <f t="shared" ref="W28:W32" si="4">IF(P28*T28=0,"",P28*T28)</f>
        <v/>
      </c>
      <c r="X28" s="78"/>
      <c r="Y28" s="79"/>
    </row>
    <row r="29" spans="1:25" ht="29.25" customHeight="1" x14ac:dyDescent="0.2">
      <c r="A29" s="116" t="s">
        <v>13</v>
      </c>
      <c r="B29" s="116"/>
      <c r="C29" s="116"/>
      <c r="D29" s="116"/>
      <c r="E29" s="57"/>
      <c r="F29" s="57"/>
      <c r="G29" s="57"/>
      <c r="H29" s="57"/>
      <c r="J29" s="80"/>
      <c r="K29" s="81"/>
      <c r="L29" s="81"/>
      <c r="M29" s="81"/>
      <c r="N29" s="81"/>
      <c r="O29" s="82"/>
      <c r="P29" s="75"/>
      <c r="Q29" s="76"/>
      <c r="R29" s="114"/>
      <c r="S29" s="115"/>
      <c r="T29" s="77"/>
      <c r="U29" s="79"/>
      <c r="V29" s="55"/>
      <c r="W29" s="77" t="str">
        <f t="shared" si="4"/>
        <v/>
      </c>
      <c r="X29" s="78"/>
      <c r="Y29" s="79"/>
    </row>
    <row r="30" spans="1:25" ht="29.25" customHeight="1" x14ac:dyDescent="0.2">
      <c r="A30" s="123" t="s">
        <v>26</v>
      </c>
      <c r="B30" s="124"/>
      <c r="C30" s="182" t="s">
        <v>27</v>
      </c>
      <c r="D30" s="183"/>
      <c r="E30" s="183"/>
      <c r="F30" s="184"/>
      <c r="G30" s="123" t="s">
        <v>12</v>
      </c>
      <c r="H30" s="124"/>
      <c r="J30" s="80"/>
      <c r="K30" s="81"/>
      <c r="L30" s="81"/>
      <c r="M30" s="81"/>
      <c r="N30" s="81"/>
      <c r="O30" s="82"/>
      <c r="P30" s="75"/>
      <c r="Q30" s="76"/>
      <c r="R30" s="114"/>
      <c r="S30" s="115"/>
      <c r="T30" s="77"/>
      <c r="U30" s="79"/>
      <c r="V30" s="55"/>
      <c r="W30" s="77" t="str">
        <f t="shared" si="4"/>
        <v/>
      </c>
      <c r="X30" s="78"/>
      <c r="Y30" s="79"/>
    </row>
    <row r="31" spans="1:25" ht="29.25" customHeight="1" x14ac:dyDescent="0.2">
      <c r="A31" s="58"/>
      <c r="B31" s="59"/>
      <c r="C31" s="58"/>
      <c r="D31" s="59"/>
      <c r="E31" s="58"/>
      <c r="F31" s="59"/>
      <c r="G31" s="58"/>
      <c r="H31" s="59"/>
      <c r="J31" s="80"/>
      <c r="K31" s="81"/>
      <c r="L31" s="81"/>
      <c r="M31" s="81"/>
      <c r="N31" s="81"/>
      <c r="O31" s="82"/>
      <c r="P31" s="77"/>
      <c r="Q31" s="79"/>
      <c r="R31" s="114"/>
      <c r="S31" s="115"/>
      <c r="T31" s="77"/>
      <c r="U31" s="79"/>
      <c r="V31" s="55"/>
      <c r="W31" s="77" t="str">
        <f t="shared" si="4"/>
        <v/>
      </c>
      <c r="X31" s="78"/>
      <c r="Y31" s="79"/>
    </row>
    <row r="32" spans="1:25" ht="29.25" customHeight="1" thickBot="1" x14ac:dyDescent="0.25">
      <c r="A32" s="60"/>
      <c r="B32" s="61"/>
      <c r="C32" s="60"/>
      <c r="D32" s="61"/>
      <c r="E32" s="60"/>
      <c r="F32" s="61"/>
      <c r="G32" s="60"/>
      <c r="H32" s="61"/>
      <c r="J32" s="128"/>
      <c r="K32" s="128"/>
      <c r="L32" s="128"/>
      <c r="M32" s="128"/>
      <c r="N32" s="128"/>
      <c r="O32" s="128"/>
      <c r="P32" s="129"/>
      <c r="Q32" s="130"/>
      <c r="R32" s="127"/>
      <c r="S32" s="127"/>
      <c r="T32" s="131"/>
      <c r="U32" s="131"/>
      <c r="V32" s="62"/>
      <c r="W32" s="129" t="str">
        <f t="shared" si="4"/>
        <v/>
      </c>
      <c r="X32" s="132"/>
      <c r="Y32" s="130"/>
    </row>
    <row r="33" spans="1:49" ht="29.25" customHeight="1" thickTop="1" x14ac:dyDescent="0.2">
      <c r="A33" s="63"/>
      <c r="B33" s="64"/>
      <c r="C33" s="63"/>
      <c r="D33" s="64"/>
      <c r="E33" s="63"/>
      <c r="F33" s="64"/>
      <c r="G33" s="63"/>
      <c r="H33" s="64"/>
      <c r="J33" s="133" t="s">
        <v>39</v>
      </c>
      <c r="K33" s="134"/>
      <c r="L33" s="134"/>
      <c r="M33" s="134"/>
      <c r="N33" s="134"/>
      <c r="O33" s="134"/>
      <c r="P33" s="134"/>
      <c r="Q33" s="134"/>
      <c r="R33" s="134"/>
      <c r="S33" s="134"/>
      <c r="T33" s="134"/>
      <c r="U33" s="134"/>
      <c r="V33" s="135"/>
      <c r="W33" s="126">
        <f>SUM(W14:Y32)</f>
        <v>0</v>
      </c>
      <c r="X33" s="126"/>
      <c r="Y33" s="126"/>
    </row>
    <row r="34" spans="1:49" ht="19.5" customHeight="1" x14ac:dyDescent="0.2">
      <c r="AT34" s="4"/>
      <c r="AU34" s="4"/>
      <c r="AV34" s="4"/>
      <c r="AW34" s="4"/>
    </row>
    <row r="35" spans="1:49" ht="37.5" customHeight="1" x14ac:dyDescent="0.2">
      <c r="A35" s="181" t="s">
        <v>45</v>
      </c>
      <c r="B35" s="181"/>
      <c r="C35" s="181"/>
      <c r="D35" s="181"/>
      <c r="E35" s="181"/>
      <c r="F35" s="181"/>
      <c r="G35" s="181"/>
      <c r="H35" s="181"/>
      <c r="I35" s="181"/>
      <c r="J35" s="181"/>
      <c r="K35" s="181"/>
      <c r="L35" s="181"/>
      <c r="M35" s="181"/>
      <c r="N35" s="181"/>
      <c r="O35" s="181"/>
      <c r="P35" s="181"/>
      <c r="Q35" s="181"/>
      <c r="R35" s="181"/>
      <c r="S35" s="181"/>
      <c r="T35" s="181"/>
      <c r="U35" s="181"/>
      <c r="V35" s="181"/>
      <c r="W35" s="181"/>
      <c r="X35" s="181"/>
      <c r="Y35" s="181"/>
      <c r="AT35" s="4"/>
      <c r="AU35" s="4"/>
      <c r="AV35" s="4"/>
      <c r="AW35" s="4"/>
    </row>
    <row r="36" spans="1:49" ht="19.5" customHeight="1" x14ac:dyDescent="0.2">
      <c r="AT36" s="4"/>
      <c r="AU36" s="4"/>
      <c r="AV36" s="4"/>
      <c r="AW36" s="4"/>
    </row>
    <row r="37" spans="1:49" ht="19.5" customHeight="1" x14ac:dyDescent="0.2">
      <c r="AT37" s="4"/>
      <c r="AU37" s="4"/>
      <c r="AV37" s="4"/>
      <c r="AW37" s="4"/>
    </row>
  </sheetData>
  <mergeCells count="156">
    <mergeCell ref="A35:Y35"/>
    <mergeCell ref="C30:F30"/>
    <mergeCell ref="J13:O13"/>
    <mergeCell ref="P13:Q13"/>
    <mergeCell ref="R13:S13"/>
    <mergeCell ref="T13:U13"/>
    <mergeCell ref="P14:Q14"/>
    <mergeCell ref="P23:Q23"/>
    <mergeCell ref="R23:S23"/>
    <mergeCell ref="A20:B20"/>
    <mergeCell ref="A21:B21"/>
    <mergeCell ref="A22:B22"/>
    <mergeCell ref="C22:E22"/>
    <mergeCell ref="F22:H22"/>
    <mergeCell ref="J16:O16"/>
    <mergeCell ref="P16:Q16"/>
    <mergeCell ref="R16:S16"/>
    <mergeCell ref="T15:U15"/>
    <mergeCell ref="J15:O15"/>
    <mergeCell ref="P15:Q15"/>
    <mergeCell ref="J23:O23"/>
    <mergeCell ref="E14:H14"/>
    <mergeCell ref="A13:H13"/>
    <mergeCell ref="A15:D15"/>
    <mergeCell ref="A25:C27"/>
    <mergeCell ref="D25:H27"/>
    <mergeCell ref="J27:O27"/>
    <mergeCell ref="P27:Q27"/>
    <mergeCell ref="R27:S27"/>
    <mergeCell ref="T27:U27"/>
    <mergeCell ref="C19:E19"/>
    <mergeCell ref="C20:E20"/>
    <mergeCell ref="C21:E21"/>
    <mergeCell ref="F19:H19"/>
    <mergeCell ref="F20:H20"/>
    <mergeCell ref="F21:H21"/>
    <mergeCell ref="A19:B19"/>
    <mergeCell ref="J19:O19"/>
    <mergeCell ref="A24:H24"/>
    <mergeCell ref="A6:C7"/>
    <mergeCell ref="D6:J7"/>
    <mergeCell ref="S3:T3"/>
    <mergeCell ref="C23:E23"/>
    <mergeCell ref="F23:H23"/>
    <mergeCell ref="T16:U16"/>
    <mergeCell ref="A14:D14"/>
    <mergeCell ref="J14:O14"/>
    <mergeCell ref="R11:T11"/>
    <mergeCell ref="A3:K4"/>
    <mergeCell ref="A8:C9"/>
    <mergeCell ref="A17:D17"/>
    <mergeCell ref="J18:O18"/>
    <mergeCell ref="P18:Q18"/>
    <mergeCell ref="W33:Y33"/>
    <mergeCell ref="R31:S31"/>
    <mergeCell ref="R32:S32"/>
    <mergeCell ref="J32:O32"/>
    <mergeCell ref="P32:Q32"/>
    <mergeCell ref="J31:O31"/>
    <mergeCell ref="P31:Q31"/>
    <mergeCell ref="T29:U29"/>
    <mergeCell ref="T30:U30"/>
    <mergeCell ref="T31:U31"/>
    <mergeCell ref="T32:U32"/>
    <mergeCell ref="J29:O29"/>
    <mergeCell ref="P29:Q29"/>
    <mergeCell ref="W31:Y31"/>
    <mergeCell ref="W32:Y32"/>
    <mergeCell ref="J30:O30"/>
    <mergeCell ref="P30:Q30"/>
    <mergeCell ref="R30:S30"/>
    <mergeCell ref="W30:Y30"/>
    <mergeCell ref="J33:V33"/>
    <mergeCell ref="A30:B30"/>
    <mergeCell ref="G30:H30"/>
    <mergeCell ref="T23:U23"/>
    <mergeCell ref="W23:Y23"/>
    <mergeCell ref="A23:B23"/>
    <mergeCell ref="T18:U18"/>
    <mergeCell ref="T19:U19"/>
    <mergeCell ref="W17:Y17"/>
    <mergeCell ref="J20:O20"/>
    <mergeCell ref="J21:O21"/>
    <mergeCell ref="J25:O25"/>
    <mergeCell ref="J26:O26"/>
    <mergeCell ref="R20:S20"/>
    <mergeCell ref="R21:S21"/>
    <mergeCell ref="R25:S25"/>
    <mergeCell ref="P20:Q20"/>
    <mergeCell ref="P21:Q21"/>
    <mergeCell ref="J24:O24"/>
    <mergeCell ref="P24:Q24"/>
    <mergeCell ref="R24:S24"/>
    <mergeCell ref="T24:U24"/>
    <mergeCell ref="W24:Y24"/>
    <mergeCell ref="J22:O22"/>
    <mergeCell ref="P22:Q22"/>
    <mergeCell ref="W16:Y16"/>
    <mergeCell ref="J17:O17"/>
    <mergeCell ref="P17:Q17"/>
    <mergeCell ref="R17:S17"/>
    <mergeCell ref="T17:U17"/>
    <mergeCell ref="A29:D29"/>
    <mergeCell ref="A16:D16"/>
    <mergeCell ref="W13:Y13"/>
    <mergeCell ref="R22:S22"/>
    <mergeCell ref="T22:U22"/>
    <mergeCell ref="W22:Y22"/>
    <mergeCell ref="R14:S14"/>
    <mergeCell ref="T14:U14"/>
    <mergeCell ref="W14:Y14"/>
    <mergeCell ref="R15:S15"/>
    <mergeCell ref="R18:S18"/>
    <mergeCell ref="R19:S19"/>
    <mergeCell ref="W15:Y15"/>
    <mergeCell ref="W18:Y18"/>
    <mergeCell ref="W19:Y19"/>
    <mergeCell ref="P19:Q19"/>
    <mergeCell ref="W29:Y29"/>
    <mergeCell ref="W27:Y27"/>
    <mergeCell ref="J28:O28"/>
    <mergeCell ref="W20:Y20"/>
    <mergeCell ref="W21:Y21"/>
    <mergeCell ref="W25:Y25"/>
    <mergeCell ref="R26:S26"/>
    <mergeCell ref="R28:S28"/>
    <mergeCell ref="R29:S29"/>
    <mergeCell ref="T20:U20"/>
    <mergeCell ref="T21:U21"/>
    <mergeCell ref="T25:U25"/>
    <mergeCell ref="T26:U26"/>
    <mergeCell ref="T28:U28"/>
    <mergeCell ref="A1:Y1"/>
    <mergeCell ref="E15:H15"/>
    <mergeCell ref="E16:H16"/>
    <mergeCell ref="E17:H17"/>
    <mergeCell ref="P25:Q25"/>
    <mergeCell ref="P26:Q26"/>
    <mergeCell ref="W26:Y26"/>
    <mergeCell ref="W28:Y28"/>
    <mergeCell ref="W11:Y11"/>
    <mergeCell ref="R10:Y10"/>
    <mergeCell ref="P10:Q10"/>
    <mergeCell ref="P11:Q11"/>
    <mergeCell ref="R9:Y9"/>
    <mergeCell ref="P5:Q5"/>
    <mergeCell ref="P6:Q7"/>
    <mergeCell ref="P8:Q9"/>
    <mergeCell ref="R6:X7"/>
    <mergeCell ref="D8:N9"/>
    <mergeCell ref="Y6:Y7"/>
    <mergeCell ref="S8:Y8"/>
    <mergeCell ref="S5:Y5"/>
    <mergeCell ref="U11:V11"/>
    <mergeCell ref="K6:O7"/>
    <mergeCell ref="P28:Q28"/>
  </mergeCells>
  <phoneticPr fontId="1"/>
  <conditionalFormatting sqref="S3 V3 X3 S5 D6 R6 D8 S8 R9:Y11 W11 J14 P14 R14 T14 V14 E14:H16">
    <cfRule type="cellIs" dxfId="2" priority="1" operator="equal">
      <formula>""</formula>
    </cfRule>
  </conditionalFormatting>
  <dataValidations count="1">
    <dataValidation type="list" allowBlank="1" showInputMessage="1" showErrorMessage="1" sqref="V14:V32" xr:uid="{8F9FFA5D-25D2-421F-860F-E0D4732266C8}">
      <formula1>"10,8,非"</formula1>
    </dataValidation>
  </dataValidations>
  <pageMargins left="0.82677165354330717" right="0.47244094488188981" top="0.59055118110236227" bottom="0.27559055118110237" header="0.31496062992125984" footer="0.19685039370078741"/>
  <pageSetup paperSize="9" scale="54" orientation="landscape"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387C4-7CA7-4F3C-BA83-496CAFF919EF}">
  <sheetPr>
    <pageSetUpPr fitToPage="1"/>
  </sheetPr>
  <dimension ref="A1:AW112"/>
  <sheetViews>
    <sheetView view="pageBreakPreview" zoomScale="85" zoomScaleNormal="70" zoomScaleSheetLayoutView="85" workbookViewId="0">
      <pane ySplit="10" topLeftCell="A11" activePane="bottomLeft" state="frozen"/>
      <selection pane="bottomLeft" sqref="A1:O1"/>
    </sheetView>
  </sheetViews>
  <sheetFormatPr defaultRowHeight="13.5" x14ac:dyDescent="0.2"/>
  <cols>
    <col min="1" max="1" width="13.5" style="41" customWidth="1"/>
    <col min="2" max="2" width="6.5" style="41" customWidth="1"/>
    <col min="3" max="6" width="9.83203125" style="41" customWidth="1"/>
    <col min="7" max="9" width="9.83203125" style="42" customWidth="1"/>
    <col min="10" max="15" width="9.83203125" style="41" customWidth="1"/>
    <col min="16" max="18" width="13.33203125" customWidth="1"/>
  </cols>
  <sheetData>
    <row r="1" spans="1:49" ht="24" customHeight="1" x14ac:dyDescent="0.2">
      <c r="A1" s="224" t="s">
        <v>31</v>
      </c>
      <c r="B1" s="224"/>
      <c r="C1" s="224"/>
      <c r="D1" s="224"/>
      <c r="E1" s="224"/>
      <c r="F1" s="224"/>
      <c r="G1" s="224"/>
      <c r="H1" s="224"/>
      <c r="I1" s="224"/>
      <c r="J1" s="224"/>
      <c r="K1" s="224"/>
      <c r="L1" s="224"/>
      <c r="M1" s="224"/>
      <c r="N1" s="224"/>
      <c r="O1" s="224"/>
      <c r="P1" s="2"/>
      <c r="Q1" s="2"/>
      <c r="R1" s="2"/>
      <c r="S1" s="2"/>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row>
    <row r="2" spans="1:49" ht="15" customHeight="1" x14ac:dyDescent="0.2">
      <c r="A2" s="23"/>
      <c r="B2" s="23"/>
      <c r="C2" s="23"/>
      <c r="D2" s="24" t="s">
        <v>42</v>
      </c>
      <c r="E2" s="25" t="s">
        <v>38</v>
      </c>
      <c r="F2" s="25">
        <f>請求書!S3</f>
        <v>0</v>
      </c>
      <c r="G2" s="25" t="s">
        <v>28</v>
      </c>
      <c r="H2" s="25">
        <f>請求書!V3</f>
        <v>0</v>
      </c>
      <c r="I2" s="25" t="s">
        <v>40</v>
      </c>
      <c r="J2" s="25">
        <f>請求書!X3</f>
        <v>0</v>
      </c>
      <c r="K2" s="25" t="s">
        <v>30</v>
      </c>
      <c r="L2" s="23" t="s">
        <v>41</v>
      </c>
      <c r="M2" s="23"/>
      <c r="N2" s="23"/>
      <c r="O2" s="23"/>
      <c r="P2" s="2"/>
      <c r="Q2" s="2"/>
      <c r="R2" s="2"/>
      <c r="S2" s="2"/>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row>
    <row r="3" spans="1:49" ht="8.1" customHeight="1" x14ac:dyDescent="0.2">
      <c r="A3" s="25"/>
      <c r="B3" s="26"/>
      <c r="C3" s="26"/>
      <c r="D3" s="26"/>
      <c r="E3" s="27"/>
      <c r="F3" s="28"/>
      <c r="G3" s="29"/>
      <c r="H3" s="30"/>
      <c r="I3" s="30"/>
      <c r="J3" s="31"/>
      <c r="K3" s="27"/>
      <c r="L3" s="27"/>
      <c r="M3" s="27"/>
      <c r="N3" s="27"/>
      <c r="O3" s="27"/>
      <c r="P3" s="3"/>
    </row>
    <row r="4" spans="1:49" ht="20.100000000000001" customHeight="1" x14ac:dyDescent="0.2">
      <c r="A4" s="11" t="s">
        <v>7</v>
      </c>
      <c r="B4" s="225">
        <f>請求書!D6</f>
        <v>0</v>
      </c>
      <c r="C4" s="226"/>
      <c r="D4" s="226"/>
      <c r="E4" s="226"/>
      <c r="F4" s="227"/>
      <c r="G4" s="32"/>
      <c r="H4" s="199" t="s">
        <v>9</v>
      </c>
      <c r="I4" s="201"/>
      <c r="J4" s="199" t="s">
        <v>19</v>
      </c>
      <c r="K4" s="200"/>
      <c r="L4" s="201"/>
      <c r="M4" s="199" t="s">
        <v>10</v>
      </c>
      <c r="N4" s="200"/>
      <c r="O4" s="201"/>
      <c r="P4" s="3"/>
    </row>
    <row r="5" spans="1:49" ht="15" customHeight="1" x14ac:dyDescent="0.2">
      <c r="A5" s="202" t="s">
        <v>37</v>
      </c>
      <c r="B5" s="204">
        <f>請求書!D8</f>
        <v>0</v>
      </c>
      <c r="C5" s="205"/>
      <c r="D5" s="205"/>
      <c r="E5" s="205"/>
      <c r="F5" s="206"/>
      <c r="G5" s="35"/>
      <c r="H5" s="228">
        <v>0.1</v>
      </c>
      <c r="I5" s="229"/>
      <c r="J5" s="212">
        <f>SUMIF($L$11:$L$94,10,$M$11:$O$94)</f>
        <v>0</v>
      </c>
      <c r="K5" s="212"/>
      <c r="L5" s="212"/>
      <c r="M5" s="230">
        <f>ROUNDDOWN(J5*0.1,0)</f>
        <v>0</v>
      </c>
      <c r="N5" s="231"/>
      <c r="O5" s="232"/>
      <c r="P5" s="3"/>
    </row>
    <row r="6" spans="1:49" ht="15" customHeight="1" x14ac:dyDescent="0.2">
      <c r="A6" s="203"/>
      <c r="B6" s="207"/>
      <c r="C6" s="208"/>
      <c r="D6" s="208"/>
      <c r="E6" s="208"/>
      <c r="F6" s="209"/>
      <c r="G6" s="36"/>
      <c r="H6" s="233">
        <v>0.08</v>
      </c>
      <c r="I6" s="229"/>
      <c r="J6" s="212">
        <f>SUMIF($L$11:$L$94,8,$M$11:$O$94)</f>
        <v>0</v>
      </c>
      <c r="K6" s="212"/>
      <c r="L6" s="212"/>
      <c r="M6" s="230">
        <f>ROUNDDOWN(J6*0.08,0)</f>
        <v>0</v>
      </c>
      <c r="N6" s="231"/>
      <c r="O6" s="232"/>
      <c r="P6" s="3"/>
    </row>
    <row r="7" spans="1:49" ht="15" customHeight="1" thickBot="1" x14ac:dyDescent="0.2">
      <c r="A7" s="202" t="s">
        <v>32</v>
      </c>
      <c r="B7" s="204">
        <f>請求書!R6</f>
        <v>0</v>
      </c>
      <c r="C7" s="205"/>
      <c r="D7" s="205"/>
      <c r="E7" s="205"/>
      <c r="F7" s="206"/>
      <c r="G7" s="37"/>
      <c r="H7" s="210" t="s">
        <v>21</v>
      </c>
      <c r="I7" s="211"/>
      <c r="J7" s="212">
        <f>SUMIF($L$11:$L$94,"非",$M$11:$O$94)</f>
        <v>0</v>
      </c>
      <c r="K7" s="212"/>
      <c r="L7" s="212"/>
      <c r="M7" s="213" t="s">
        <v>22</v>
      </c>
      <c r="N7" s="214"/>
      <c r="O7" s="215"/>
      <c r="P7" s="3"/>
    </row>
    <row r="8" spans="1:49" ht="15" customHeight="1" thickTop="1" x14ac:dyDescent="0.2">
      <c r="A8" s="203"/>
      <c r="B8" s="207"/>
      <c r="C8" s="208"/>
      <c r="D8" s="208"/>
      <c r="E8" s="208"/>
      <c r="F8" s="209"/>
      <c r="G8" s="32"/>
      <c r="H8" s="216" t="s">
        <v>25</v>
      </c>
      <c r="I8" s="217"/>
      <c r="J8" s="218">
        <f>SUM(J5:L7)</f>
        <v>0</v>
      </c>
      <c r="K8" s="219"/>
      <c r="L8" s="220"/>
      <c r="M8" s="221">
        <f>SUM(M5:O7)</f>
        <v>0</v>
      </c>
      <c r="N8" s="222"/>
      <c r="O8" s="223"/>
      <c r="P8" s="3"/>
    </row>
    <row r="9" spans="1:49" ht="19.5" customHeight="1" x14ac:dyDescent="0.15">
      <c r="A9" s="10"/>
      <c r="B9" s="10"/>
      <c r="C9" s="10"/>
      <c r="D9" s="10"/>
      <c r="E9" s="10"/>
      <c r="F9" s="10"/>
      <c r="G9" s="9"/>
      <c r="H9" s="43" t="s">
        <v>53</v>
      </c>
      <c r="I9" s="43"/>
      <c r="J9" s="43"/>
      <c r="K9" s="43"/>
      <c r="L9" s="43"/>
      <c r="M9" s="43"/>
      <c r="N9" s="43"/>
      <c r="O9" s="43"/>
      <c r="P9" s="3"/>
      <c r="Q9" s="3"/>
      <c r="R9" s="3"/>
      <c r="S9" s="3"/>
    </row>
    <row r="10" spans="1:49" ht="15" customHeight="1" x14ac:dyDescent="0.2">
      <c r="A10" s="199" t="s">
        <v>16</v>
      </c>
      <c r="B10" s="200"/>
      <c r="C10" s="200"/>
      <c r="D10" s="200"/>
      <c r="E10" s="200"/>
      <c r="F10" s="201"/>
      <c r="G10" s="199" t="s">
        <v>23</v>
      </c>
      <c r="H10" s="201"/>
      <c r="I10" s="33" t="s">
        <v>24</v>
      </c>
      <c r="J10" s="199" t="s">
        <v>11</v>
      </c>
      <c r="K10" s="201"/>
      <c r="L10" s="34" t="s">
        <v>9</v>
      </c>
      <c r="M10" s="199" t="s">
        <v>6</v>
      </c>
      <c r="N10" s="200"/>
      <c r="O10" s="201"/>
    </row>
    <row r="11" spans="1:49" ht="15" customHeight="1" x14ac:dyDescent="0.2">
      <c r="A11" s="191"/>
      <c r="B11" s="192"/>
      <c r="C11" s="192"/>
      <c r="D11" s="192"/>
      <c r="E11" s="192"/>
      <c r="F11" s="193"/>
      <c r="G11" s="196"/>
      <c r="H11" s="197"/>
      <c r="I11" s="38"/>
      <c r="J11" s="196"/>
      <c r="K11" s="197"/>
      <c r="L11" s="39"/>
      <c r="M11" s="196">
        <f t="shared" ref="M11" si="0">G11*J11</f>
        <v>0</v>
      </c>
      <c r="N11" s="198"/>
      <c r="O11" s="197"/>
    </row>
    <row r="12" spans="1:49" ht="15" customHeight="1" x14ac:dyDescent="0.2">
      <c r="A12" s="191"/>
      <c r="B12" s="192"/>
      <c r="C12" s="192"/>
      <c r="D12" s="192"/>
      <c r="E12" s="192"/>
      <c r="F12" s="193"/>
      <c r="G12" s="196"/>
      <c r="H12" s="197"/>
      <c r="I12" s="38"/>
      <c r="J12" s="196"/>
      <c r="K12" s="197"/>
      <c r="L12" s="39"/>
      <c r="M12" s="196">
        <f t="shared" ref="M12:M13" si="1">G12*J12</f>
        <v>0</v>
      </c>
      <c r="N12" s="198"/>
      <c r="O12" s="197"/>
    </row>
    <row r="13" spans="1:49" ht="15" customHeight="1" x14ac:dyDescent="0.2">
      <c r="A13" s="191"/>
      <c r="B13" s="192"/>
      <c r="C13" s="192"/>
      <c r="D13" s="192"/>
      <c r="E13" s="192"/>
      <c r="F13" s="193"/>
      <c r="G13" s="196"/>
      <c r="H13" s="197"/>
      <c r="I13" s="38"/>
      <c r="J13" s="196"/>
      <c r="K13" s="197"/>
      <c r="L13" s="39"/>
      <c r="M13" s="196">
        <f t="shared" si="1"/>
        <v>0</v>
      </c>
      <c r="N13" s="198"/>
      <c r="O13" s="197"/>
    </row>
    <row r="14" spans="1:49" ht="15" customHeight="1" x14ac:dyDescent="0.2">
      <c r="A14" s="191"/>
      <c r="B14" s="192"/>
      <c r="C14" s="192"/>
      <c r="D14" s="192"/>
      <c r="E14" s="192"/>
      <c r="F14" s="193"/>
      <c r="G14" s="196"/>
      <c r="H14" s="197"/>
      <c r="I14" s="38"/>
      <c r="J14" s="196"/>
      <c r="K14" s="197"/>
      <c r="L14" s="39"/>
      <c r="M14" s="196">
        <f>G14*J14</f>
        <v>0</v>
      </c>
      <c r="N14" s="198"/>
      <c r="O14" s="197"/>
    </row>
    <row r="15" spans="1:49" ht="15" customHeight="1" x14ac:dyDescent="0.2">
      <c r="A15" s="191"/>
      <c r="B15" s="192"/>
      <c r="C15" s="192"/>
      <c r="D15" s="192"/>
      <c r="E15" s="192"/>
      <c r="F15" s="193"/>
      <c r="G15" s="196"/>
      <c r="H15" s="197"/>
      <c r="I15" s="38"/>
      <c r="J15" s="196"/>
      <c r="K15" s="197"/>
      <c r="L15" s="39"/>
      <c r="M15" s="196">
        <f t="shared" ref="M15:M78" si="2">G15*J15</f>
        <v>0</v>
      </c>
      <c r="N15" s="198"/>
      <c r="O15" s="197"/>
    </row>
    <row r="16" spans="1:49" ht="15" customHeight="1" x14ac:dyDescent="0.2">
      <c r="A16" s="191"/>
      <c r="B16" s="192"/>
      <c r="C16" s="192"/>
      <c r="D16" s="192"/>
      <c r="E16" s="192"/>
      <c r="F16" s="193"/>
      <c r="G16" s="196"/>
      <c r="H16" s="197"/>
      <c r="I16" s="38"/>
      <c r="J16" s="196"/>
      <c r="K16" s="197"/>
      <c r="L16" s="39"/>
      <c r="M16" s="196">
        <f t="shared" si="2"/>
        <v>0</v>
      </c>
      <c r="N16" s="198"/>
      <c r="O16" s="197"/>
    </row>
    <row r="17" spans="1:15" ht="15" customHeight="1" x14ac:dyDescent="0.2">
      <c r="A17" s="191"/>
      <c r="B17" s="192"/>
      <c r="C17" s="192"/>
      <c r="D17" s="192"/>
      <c r="E17" s="192"/>
      <c r="F17" s="193"/>
      <c r="G17" s="196"/>
      <c r="H17" s="197"/>
      <c r="I17" s="38"/>
      <c r="J17" s="196"/>
      <c r="K17" s="197"/>
      <c r="L17" s="39"/>
      <c r="M17" s="196">
        <f t="shared" si="2"/>
        <v>0</v>
      </c>
      <c r="N17" s="198"/>
      <c r="O17" s="197"/>
    </row>
    <row r="18" spans="1:15" ht="15" customHeight="1" x14ac:dyDescent="0.2">
      <c r="A18" s="191"/>
      <c r="B18" s="192"/>
      <c r="C18" s="192"/>
      <c r="D18" s="192"/>
      <c r="E18" s="192"/>
      <c r="F18" s="193"/>
      <c r="G18" s="196"/>
      <c r="H18" s="197"/>
      <c r="I18" s="38"/>
      <c r="J18" s="196"/>
      <c r="K18" s="197"/>
      <c r="L18" s="39"/>
      <c r="M18" s="196">
        <f t="shared" si="2"/>
        <v>0</v>
      </c>
      <c r="N18" s="198"/>
      <c r="O18" s="197"/>
    </row>
    <row r="19" spans="1:15" ht="15" customHeight="1" x14ac:dyDescent="0.2">
      <c r="A19" s="191"/>
      <c r="B19" s="192"/>
      <c r="C19" s="192"/>
      <c r="D19" s="192"/>
      <c r="E19" s="192"/>
      <c r="F19" s="193"/>
      <c r="G19" s="196"/>
      <c r="H19" s="197"/>
      <c r="I19" s="38"/>
      <c r="J19" s="196"/>
      <c r="K19" s="197"/>
      <c r="L19" s="39"/>
      <c r="M19" s="196">
        <f t="shared" si="2"/>
        <v>0</v>
      </c>
      <c r="N19" s="198"/>
      <c r="O19" s="197"/>
    </row>
    <row r="20" spans="1:15" ht="15" customHeight="1" x14ac:dyDescent="0.2">
      <c r="A20" s="191"/>
      <c r="B20" s="192"/>
      <c r="C20" s="192"/>
      <c r="D20" s="192"/>
      <c r="E20" s="192"/>
      <c r="F20" s="193"/>
      <c r="G20" s="196"/>
      <c r="H20" s="197"/>
      <c r="I20" s="38"/>
      <c r="J20" s="196"/>
      <c r="K20" s="197"/>
      <c r="L20" s="39"/>
      <c r="M20" s="196">
        <f t="shared" si="2"/>
        <v>0</v>
      </c>
      <c r="N20" s="198"/>
      <c r="O20" s="197"/>
    </row>
    <row r="21" spans="1:15" ht="15" customHeight="1" x14ac:dyDescent="0.2">
      <c r="A21" s="191"/>
      <c r="B21" s="192"/>
      <c r="C21" s="192"/>
      <c r="D21" s="192"/>
      <c r="E21" s="192"/>
      <c r="F21" s="193"/>
      <c r="G21" s="196"/>
      <c r="H21" s="197"/>
      <c r="I21" s="38"/>
      <c r="J21" s="196"/>
      <c r="K21" s="197"/>
      <c r="L21" s="39"/>
      <c r="M21" s="196">
        <f t="shared" si="2"/>
        <v>0</v>
      </c>
      <c r="N21" s="198"/>
      <c r="O21" s="197"/>
    </row>
    <row r="22" spans="1:15" ht="15" customHeight="1" x14ac:dyDescent="0.2">
      <c r="A22" s="191"/>
      <c r="B22" s="192"/>
      <c r="C22" s="192"/>
      <c r="D22" s="192"/>
      <c r="E22" s="192"/>
      <c r="F22" s="193"/>
      <c r="G22" s="196"/>
      <c r="H22" s="197"/>
      <c r="I22" s="38"/>
      <c r="J22" s="196"/>
      <c r="K22" s="197"/>
      <c r="L22" s="39"/>
      <c r="M22" s="196">
        <f t="shared" si="2"/>
        <v>0</v>
      </c>
      <c r="N22" s="198"/>
      <c r="O22" s="197"/>
    </row>
    <row r="23" spans="1:15" ht="15" customHeight="1" x14ac:dyDescent="0.2">
      <c r="A23" s="191"/>
      <c r="B23" s="192"/>
      <c r="C23" s="192"/>
      <c r="D23" s="192"/>
      <c r="E23" s="192"/>
      <c r="F23" s="193"/>
      <c r="G23" s="196"/>
      <c r="H23" s="197"/>
      <c r="I23" s="38"/>
      <c r="J23" s="196"/>
      <c r="K23" s="197"/>
      <c r="L23" s="39"/>
      <c r="M23" s="196">
        <f t="shared" si="2"/>
        <v>0</v>
      </c>
      <c r="N23" s="198"/>
      <c r="O23" s="197"/>
    </row>
    <row r="24" spans="1:15" ht="15" customHeight="1" x14ac:dyDescent="0.2">
      <c r="A24" s="191"/>
      <c r="B24" s="192"/>
      <c r="C24" s="192"/>
      <c r="D24" s="192"/>
      <c r="E24" s="192"/>
      <c r="F24" s="193"/>
      <c r="G24" s="196"/>
      <c r="H24" s="197"/>
      <c r="I24" s="38"/>
      <c r="J24" s="196"/>
      <c r="K24" s="197"/>
      <c r="L24" s="39"/>
      <c r="M24" s="196">
        <f t="shared" si="2"/>
        <v>0</v>
      </c>
      <c r="N24" s="198"/>
      <c r="O24" s="197"/>
    </row>
    <row r="25" spans="1:15" ht="15" customHeight="1" x14ac:dyDescent="0.2">
      <c r="A25" s="191"/>
      <c r="B25" s="192"/>
      <c r="C25" s="192"/>
      <c r="D25" s="192"/>
      <c r="E25" s="192"/>
      <c r="F25" s="193"/>
      <c r="G25" s="196"/>
      <c r="H25" s="197"/>
      <c r="I25" s="38"/>
      <c r="J25" s="196"/>
      <c r="K25" s="197"/>
      <c r="L25" s="39"/>
      <c r="M25" s="196">
        <f t="shared" si="2"/>
        <v>0</v>
      </c>
      <c r="N25" s="198"/>
      <c r="O25" s="197"/>
    </row>
    <row r="26" spans="1:15" ht="15" customHeight="1" x14ac:dyDescent="0.2">
      <c r="A26" s="191"/>
      <c r="B26" s="192"/>
      <c r="C26" s="192"/>
      <c r="D26" s="192"/>
      <c r="E26" s="192"/>
      <c r="F26" s="193"/>
      <c r="G26" s="196"/>
      <c r="H26" s="197"/>
      <c r="I26" s="38"/>
      <c r="J26" s="196"/>
      <c r="K26" s="197"/>
      <c r="L26" s="39"/>
      <c r="M26" s="196">
        <f t="shared" si="2"/>
        <v>0</v>
      </c>
      <c r="N26" s="198"/>
      <c r="O26" s="197"/>
    </row>
    <row r="27" spans="1:15" ht="15" customHeight="1" x14ac:dyDescent="0.2">
      <c r="A27" s="191"/>
      <c r="B27" s="192"/>
      <c r="C27" s="192"/>
      <c r="D27" s="192"/>
      <c r="E27" s="192"/>
      <c r="F27" s="193"/>
      <c r="G27" s="196"/>
      <c r="H27" s="197"/>
      <c r="I27" s="38"/>
      <c r="J27" s="196"/>
      <c r="K27" s="197"/>
      <c r="L27" s="39"/>
      <c r="M27" s="196">
        <f t="shared" si="2"/>
        <v>0</v>
      </c>
      <c r="N27" s="198"/>
      <c r="O27" s="197"/>
    </row>
    <row r="28" spans="1:15" ht="15" customHeight="1" x14ac:dyDescent="0.2">
      <c r="A28" s="191"/>
      <c r="B28" s="192"/>
      <c r="C28" s="192"/>
      <c r="D28" s="192"/>
      <c r="E28" s="192"/>
      <c r="F28" s="193"/>
      <c r="G28" s="196"/>
      <c r="H28" s="197"/>
      <c r="I28" s="38"/>
      <c r="J28" s="196"/>
      <c r="K28" s="197"/>
      <c r="L28" s="39"/>
      <c r="M28" s="196">
        <f t="shared" si="2"/>
        <v>0</v>
      </c>
      <c r="N28" s="198"/>
      <c r="O28" s="197"/>
    </row>
    <row r="29" spans="1:15" ht="15" customHeight="1" x14ac:dyDescent="0.2">
      <c r="A29" s="191"/>
      <c r="B29" s="192"/>
      <c r="C29" s="192"/>
      <c r="D29" s="192"/>
      <c r="E29" s="192"/>
      <c r="F29" s="193"/>
      <c r="G29" s="196"/>
      <c r="H29" s="197"/>
      <c r="I29" s="38"/>
      <c r="J29" s="196"/>
      <c r="K29" s="197"/>
      <c r="L29" s="39"/>
      <c r="M29" s="196">
        <f t="shared" si="2"/>
        <v>0</v>
      </c>
      <c r="N29" s="198"/>
      <c r="O29" s="197"/>
    </row>
    <row r="30" spans="1:15" ht="15" customHeight="1" x14ac:dyDescent="0.2">
      <c r="A30" s="191"/>
      <c r="B30" s="192"/>
      <c r="C30" s="192"/>
      <c r="D30" s="192"/>
      <c r="E30" s="192"/>
      <c r="F30" s="193"/>
      <c r="G30" s="196"/>
      <c r="H30" s="197"/>
      <c r="I30" s="38"/>
      <c r="J30" s="196"/>
      <c r="K30" s="197"/>
      <c r="L30" s="39"/>
      <c r="M30" s="196">
        <f t="shared" si="2"/>
        <v>0</v>
      </c>
      <c r="N30" s="198"/>
      <c r="O30" s="197"/>
    </row>
    <row r="31" spans="1:15" ht="15" customHeight="1" x14ac:dyDescent="0.2">
      <c r="A31" s="191"/>
      <c r="B31" s="192"/>
      <c r="C31" s="192"/>
      <c r="D31" s="192"/>
      <c r="E31" s="192"/>
      <c r="F31" s="193"/>
      <c r="G31" s="196"/>
      <c r="H31" s="197"/>
      <c r="I31" s="38"/>
      <c r="J31" s="196"/>
      <c r="K31" s="197"/>
      <c r="L31" s="39"/>
      <c r="M31" s="196">
        <f t="shared" si="2"/>
        <v>0</v>
      </c>
      <c r="N31" s="198"/>
      <c r="O31" s="197"/>
    </row>
    <row r="32" spans="1:15" ht="15" customHeight="1" x14ac:dyDescent="0.2">
      <c r="A32" s="191"/>
      <c r="B32" s="192"/>
      <c r="C32" s="192"/>
      <c r="D32" s="192"/>
      <c r="E32" s="192"/>
      <c r="F32" s="193"/>
      <c r="G32" s="196"/>
      <c r="H32" s="197"/>
      <c r="I32" s="38"/>
      <c r="J32" s="196"/>
      <c r="K32" s="197"/>
      <c r="L32" s="39"/>
      <c r="M32" s="196">
        <f t="shared" si="2"/>
        <v>0</v>
      </c>
      <c r="N32" s="198"/>
      <c r="O32" s="197"/>
    </row>
    <row r="33" spans="1:15" ht="15" customHeight="1" x14ac:dyDescent="0.2">
      <c r="A33" s="191"/>
      <c r="B33" s="192"/>
      <c r="C33" s="192"/>
      <c r="D33" s="192"/>
      <c r="E33" s="192"/>
      <c r="F33" s="193"/>
      <c r="G33" s="196"/>
      <c r="H33" s="197"/>
      <c r="I33" s="38"/>
      <c r="J33" s="196"/>
      <c r="K33" s="197"/>
      <c r="L33" s="39"/>
      <c r="M33" s="196">
        <f t="shared" si="2"/>
        <v>0</v>
      </c>
      <c r="N33" s="198"/>
      <c r="O33" s="197"/>
    </row>
    <row r="34" spans="1:15" ht="15" customHeight="1" x14ac:dyDescent="0.2">
      <c r="A34" s="191"/>
      <c r="B34" s="192"/>
      <c r="C34" s="192"/>
      <c r="D34" s="192"/>
      <c r="E34" s="192"/>
      <c r="F34" s="193"/>
      <c r="G34" s="196"/>
      <c r="H34" s="197"/>
      <c r="I34" s="38"/>
      <c r="J34" s="196"/>
      <c r="K34" s="197"/>
      <c r="L34" s="39"/>
      <c r="M34" s="196">
        <f t="shared" si="2"/>
        <v>0</v>
      </c>
      <c r="N34" s="198"/>
      <c r="O34" s="197"/>
    </row>
    <row r="35" spans="1:15" ht="15" customHeight="1" x14ac:dyDescent="0.2">
      <c r="A35" s="191"/>
      <c r="B35" s="192"/>
      <c r="C35" s="192"/>
      <c r="D35" s="192"/>
      <c r="E35" s="192"/>
      <c r="F35" s="193"/>
      <c r="G35" s="196"/>
      <c r="H35" s="197"/>
      <c r="I35" s="38"/>
      <c r="J35" s="196"/>
      <c r="K35" s="197"/>
      <c r="L35" s="39"/>
      <c r="M35" s="196">
        <f t="shared" si="2"/>
        <v>0</v>
      </c>
      <c r="N35" s="198"/>
      <c r="O35" s="197"/>
    </row>
    <row r="36" spans="1:15" ht="15" customHeight="1" x14ac:dyDescent="0.2">
      <c r="A36" s="191"/>
      <c r="B36" s="192"/>
      <c r="C36" s="192"/>
      <c r="D36" s="192"/>
      <c r="E36" s="192"/>
      <c r="F36" s="193"/>
      <c r="G36" s="196"/>
      <c r="H36" s="197"/>
      <c r="I36" s="38"/>
      <c r="J36" s="196"/>
      <c r="K36" s="197"/>
      <c r="L36" s="39"/>
      <c r="M36" s="196">
        <f t="shared" si="2"/>
        <v>0</v>
      </c>
      <c r="N36" s="198"/>
      <c r="O36" s="197"/>
    </row>
    <row r="37" spans="1:15" ht="15" customHeight="1" x14ac:dyDescent="0.2">
      <c r="A37" s="191"/>
      <c r="B37" s="192"/>
      <c r="C37" s="192"/>
      <c r="D37" s="192"/>
      <c r="E37" s="192"/>
      <c r="F37" s="193"/>
      <c r="G37" s="194"/>
      <c r="H37" s="195"/>
      <c r="I37" s="38"/>
      <c r="J37" s="196"/>
      <c r="K37" s="197"/>
      <c r="L37" s="39"/>
      <c r="M37" s="196">
        <f t="shared" si="2"/>
        <v>0</v>
      </c>
      <c r="N37" s="198"/>
      <c r="O37" s="197"/>
    </row>
    <row r="38" spans="1:15" ht="15" customHeight="1" x14ac:dyDescent="0.2">
      <c r="A38" s="191"/>
      <c r="B38" s="192"/>
      <c r="C38" s="192"/>
      <c r="D38" s="192"/>
      <c r="E38" s="192"/>
      <c r="F38" s="193"/>
      <c r="G38" s="194"/>
      <c r="H38" s="195"/>
      <c r="I38" s="38"/>
      <c r="J38" s="196"/>
      <c r="K38" s="197"/>
      <c r="L38" s="39"/>
      <c r="M38" s="196">
        <f t="shared" si="2"/>
        <v>0</v>
      </c>
      <c r="N38" s="198"/>
      <c r="O38" s="197"/>
    </row>
    <row r="39" spans="1:15" ht="15" customHeight="1" x14ac:dyDescent="0.2">
      <c r="A39" s="191"/>
      <c r="B39" s="192"/>
      <c r="C39" s="192"/>
      <c r="D39" s="192"/>
      <c r="E39" s="192"/>
      <c r="F39" s="193"/>
      <c r="G39" s="194"/>
      <c r="H39" s="195"/>
      <c r="I39" s="38"/>
      <c r="J39" s="196"/>
      <c r="K39" s="197"/>
      <c r="L39" s="39"/>
      <c r="M39" s="196">
        <f t="shared" si="2"/>
        <v>0</v>
      </c>
      <c r="N39" s="198"/>
      <c r="O39" s="197"/>
    </row>
    <row r="40" spans="1:15" ht="15" customHeight="1" x14ac:dyDescent="0.2">
      <c r="A40" s="191"/>
      <c r="B40" s="192"/>
      <c r="C40" s="192"/>
      <c r="D40" s="192"/>
      <c r="E40" s="192"/>
      <c r="F40" s="193"/>
      <c r="G40" s="194"/>
      <c r="H40" s="195"/>
      <c r="I40" s="38"/>
      <c r="J40" s="196"/>
      <c r="K40" s="197"/>
      <c r="L40" s="39"/>
      <c r="M40" s="196">
        <f t="shared" si="2"/>
        <v>0</v>
      </c>
      <c r="N40" s="198"/>
      <c r="O40" s="197"/>
    </row>
    <row r="41" spans="1:15" ht="15" customHeight="1" x14ac:dyDescent="0.2">
      <c r="A41" s="191"/>
      <c r="B41" s="192"/>
      <c r="C41" s="192"/>
      <c r="D41" s="192"/>
      <c r="E41" s="192"/>
      <c r="F41" s="193"/>
      <c r="G41" s="194"/>
      <c r="H41" s="195"/>
      <c r="I41" s="38"/>
      <c r="J41" s="196"/>
      <c r="K41" s="197"/>
      <c r="L41" s="39"/>
      <c r="M41" s="196">
        <f t="shared" si="2"/>
        <v>0</v>
      </c>
      <c r="N41" s="198"/>
      <c r="O41" s="197"/>
    </row>
    <row r="42" spans="1:15" ht="15" customHeight="1" x14ac:dyDescent="0.2">
      <c r="A42" s="191"/>
      <c r="B42" s="192"/>
      <c r="C42" s="192"/>
      <c r="D42" s="192"/>
      <c r="E42" s="192"/>
      <c r="F42" s="193"/>
      <c r="G42" s="194"/>
      <c r="H42" s="195"/>
      <c r="I42" s="38"/>
      <c r="J42" s="196"/>
      <c r="K42" s="197"/>
      <c r="L42" s="39"/>
      <c r="M42" s="196">
        <f t="shared" si="2"/>
        <v>0</v>
      </c>
      <c r="N42" s="198"/>
      <c r="O42" s="197"/>
    </row>
    <row r="43" spans="1:15" ht="15" customHeight="1" x14ac:dyDescent="0.2">
      <c r="A43" s="191"/>
      <c r="B43" s="192"/>
      <c r="C43" s="192"/>
      <c r="D43" s="192"/>
      <c r="E43" s="192"/>
      <c r="F43" s="193"/>
      <c r="G43" s="194"/>
      <c r="H43" s="195"/>
      <c r="I43" s="38"/>
      <c r="J43" s="196"/>
      <c r="K43" s="197"/>
      <c r="L43" s="39"/>
      <c r="M43" s="196">
        <f t="shared" si="2"/>
        <v>0</v>
      </c>
      <c r="N43" s="198"/>
      <c r="O43" s="197"/>
    </row>
    <row r="44" spans="1:15" ht="15" customHeight="1" x14ac:dyDescent="0.2">
      <c r="A44" s="191"/>
      <c r="B44" s="192"/>
      <c r="C44" s="192"/>
      <c r="D44" s="192"/>
      <c r="E44" s="192"/>
      <c r="F44" s="193"/>
      <c r="G44" s="194"/>
      <c r="H44" s="195"/>
      <c r="I44" s="38"/>
      <c r="J44" s="196"/>
      <c r="K44" s="197"/>
      <c r="L44" s="39"/>
      <c r="M44" s="196">
        <f t="shared" si="2"/>
        <v>0</v>
      </c>
      <c r="N44" s="198"/>
      <c r="O44" s="197"/>
    </row>
    <row r="45" spans="1:15" ht="15" customHeight="1" x14ac:dyDescent="0.2">
      <c r="A45" s="191"/>
      <c r="B45" s="192"/>
      <c r="C45" s="192"/>
      <c r="D45" s="192"/>
      <c r="E45" s="192"/>
      <c r="F45" s="193"/>
      <c r="G45" s="194"/>
      <c r="H45" s="195"/>
      <c r="I45" s="38"/>
      <c r="J45" s="196"/>
      <c r="K45" s="197"/>
      <c r="L45" s="39"/>
      <c r="M45" s="196">
        <f t="shared" si="2"/>
        <v>0</v>
      </c>
      <c r="N45" s="198"/>
      <c r="O45" s="197"/>
    </row>
    <row r="46" spans="1:15" ht="15" customHeight="1" x14ac:dyDescent="0.2">
      <c r="A46" s="191"/>
      <c r="B46" s="192"/>
      <c r="C46" s="192"/>
      <c r="D46" s="192"/>
      <c r="E46" s="192"/>
      <c r="F46" s="193"/>
      <c r="G46" s="194"/>
      <c r="H46" s="195"/>
      <c r="I46" s="38"/>
      <c r="J46" s="196"/>
      <c r="K46" s="197"/>
      <c r="L46" s="39"/>
      <c r="M46" s="196">
        <f t="shared" si="2"/>
        <v>0</v>
      </c>
      <c r="N46" s="198"/>
      <c r="O46" s="197"/>
    </row>
    <row r="47" spans="1:15" ht="15" customHeight="1" x14ac:dyDescent="0.2">
      <c r="A47" s="191"/>
      <c r="B47" s="192"/>
      <c r="C47" s="192"/>
      <c r="D47" s="192"/>
      <c r="E47" s="192"/>
      <c r="F47" s="193"/>
      <c r="G47" s="194"/>
      <c r="H47" s="195"/>
      <c r="I47" s="38"/>
      <c r="J47" s="196"/>
      <c r="K47" s="197"/>
      <c r="L47" s="39"/>
      <c r="M47" s="196">
        <f t="shared" si="2"/>
        <v>0</v>
      </c>
      <c r="N47" s="198"/>
      <c r="O47" s="197"/>
    </row>
    <row r="48" spans="1:15" ht="15" customHeight="1" x14ac:dyDescent="0.2">
      <c r="A48" s="191"/>
      <c r="B48" s="192"/>
      <c r="C48" s="192"/>
      <c r="D48" s="192"/>
      <c r="E48" s="192"/>
      <c r="F48" s="193"/>
      <c r="G48" s="194"/>
      <c r="H48" s="195"/>
      <c r="I48" s="38"/>
      <c r="J48" s="196"/>
      <c r="K48" s="197"/>
      <c r="L48" s="39"/>
      <c r="M48" s="196">
        <f t="shared" si="2"/>
        <v>0</v>
      </c>
      <c r="N48" s="198"/>
      <c r="O48" s="197"/>
    </row>
    <row r="49" spans="1:15" ht="15" customHeight="1" x14ac:dyDescent="0.2">
      <c r="A49" s="191"/>
      <c r="B49" s="192"/>
      <c r="C49" s="192"/>
      <c r="D49" s="192"/>
      <c r="E49" s="192"/>
      <c r="F49" s="193"/>
      <c r="G49" s="194"/>
      <c r="H49" s="195"/>
      <c r="I49" s="38"/>
      <c r="J49" s="196"/>
      <c r="K49" s="197"/>
      <c r="L49" s="39"/>
      <c r="M49" s="196">
        <f t="shared" si="2"/>
        <v>0</v>
      </c>
      <c r="N49" s="198"/>
      <c r="O49" s="197"/>
    </row>
    <row r="50" spans="1:15" ht="15" customHeight="1" x14ac:dyDescent="0.2">
      <c r="A50" s="191"/>
      <c r="B50" s="192"/>
      <c r="C50" s="192"/>
      <c r="D50" s="192"/>
      <c r="E50" s="192"/>
      <c r="F50" s="193"/>
      <c r="G50" s="194"/>
      <c r="H50" s="195"/>
      <c r="I50" s="38"/>
      <c r="J50" s="196"/>
      <c r="K50" s="197"/>
      <c r="L50" s="39"/>
      <c r="M50" s="196">
        <f t="shared" si="2"/>
        <v>0</v>
      </c>
      <c r="N50" s="198"/>
      <c r="O50" s="197"/>
    </row>
    <row r="51" spans="1:15" ht="15" customHeight="1" x14ac:dyDescent="0.2">
      <c r="A51" s="191"/>
      <c r="B51" s="192"/>
      <c r="C51" s="192"/>
      <c r="D51" s="192"/>
      <c r="E51" s="192"/>
      <c r="F51" s="193"/>
      <c r="G51" s="194"/>
      <c r="H51" s="195"/>
      <c r="I51" s="38"/>
      <c r="J51" s="196"/>
      <c r="K51" s="197"/>
      <c r="L51" s="39"/>
      <c r="M51" s="196">
        <f t="shared" si="2"/>
        <v>0</v>
      </c>
      <c r="N51" s="198"/>
      <c r="O51" s="197"/>
    </row>
    <row r="52" spans="1:15" ht="15" customHeight="1" x14ac:dyDescent="0.2">
      <c r="A52" s="191"/>
      <c r="B52" s="192"/>
      <c r="C52" s="192"/>
      <c r="D52" s="192"/>
      <c r="E52" s="192"/>
      <c r="F52" s="193"/>
      <c r="G52" s="194"/>
      <c r="H52" s="195"/>
      <c r="I52" s="38"/>
      <c r="J52" s="196"/>
      <c r="K52" s="197"/>
      <c r="L52" s="39"/>
      <c r="M52" s="196">
        <f t="shared" si="2"/>
        <v>0</v>
      </c>
      <c r="N52" s="198"/>
      <c r="O52" s="197"/>
    </row>
    <row r="53" spans="1:15" ht="15" customHeight="1" x14ac:dyDescent="0.2">
      <c r="A53" s="191"/>
      <c r="B53" s="192"/>
      <c r="C53" s="192"/>
      <c r="D53" s="192"/>
      <c r="E53" s="192"/>
      <c r="F53" s="193"/>
      <c r="G53" s="194"/>
      <c r="H53" s="195"/>
      <c r="I53" s="38"/>
      <c r="J53" s="196"/>
      <c r="K53" s="197"/>
      <c r="L53" s="39"/>
      <c r="M53" s="196">
        <f t="shared" si="2"/>
        <v>0</v>
      </c>
      <c r="N53" s="198"/>
      <c r="O53" s="197"/>
    </row>
    <row r="54" spans="1:15" ht="15" customHeight="1" x14ac:dyDescent="0.2">
      <c r="A54" s="191"/>
      <c r="B54" s="192"/>
      <c r="C54" s="192"/>
      <c r="D54" s="192"/>
      <c r="E54" s="192"/>
      <c r="F54" s="193"/>
      <c r="G54" s="194"/>
      <c r="H54" s="195"/>
      <c r="I54" s="38"/>
      <c r="J54" s="196"/>
      <c r="K54" s="197"/>
      <c r="L54" s="39"/>
      <c r="M54" s="196">
        <f t="shared" si="2"/>
        <v>0</v>
      </c>
      <c r="N54" s="198"/>
      <c r="O54" s="197"/>
    </row>
    <row r="55" spans="1:15" ht="15" customHeight="1" x14ac:dyDescent="0.2">
      <c r="A55" s="191"/>
      <c r="B55" s="192"/>
      <c r="C55" s="192"/>
      <c r="D55" s="192"/>
      <c r="E55" s="192"/>
      <c r="F55" s="193"/>
      <c r="G55" s="194"/>
      <c r="H55" s="195"/>
      <c r="I55" s="38"/>
      <c r="J55" s="196"/>
      <c r="K55" s="197"/>
      <c r="L55" s="39"/>
      <c r="M55" s="196">
        <f t="shared" si="2"/>
        <v>0</v>
      </c>
      <c r="N55" s="198"/>
      <c r="O55" s="197"/>
    </row>
    <row r="56" spans="1:15" ht="15" customHeight="1" x14ac:dyDescent="0.2">
      <c r="A56" s="191"/>
      <c r="B56" s="192"/>
      <c r="C56" s="192"/>
      <c r="D56" s="192"/>
      <c r="E56" s="192"/>
      <c r="F56" s="193"/>
      <c r="G56" s="194"/>
      <c r="H56" s="195"/>
      <c r="I56" s="38"/>
      <c r="J56" s="196"/>
      <c r="K56" s="197"/>
      <c r="L56" s="39"/>
      <c r="M56" s="196">
        <f t="shared" si="2"/>
        <v>0</v>
      </c>
      <c r="N56" s="198"/>
      <c r="O56" s="197"/>
    </row>
    <row r="57" spans="1:15" ht="15" customHeight="1" x14ac:dyDescent="0.2">
      <c r="A57" s="199"/>
      <c r="B57" s="200"/>
      <c r="C57" s="200"/>
      <c r="D57" s="200"/>
      <c r="E57" s="200"/>
      <c r="F57" s="201"/>
      <c r="G57" s="194"/>
      <c r="H57" s="195"/>
      <c r="I57" s="40"/>
      <c r="J57" s="199"/>
      <c r="K57" s="201"/>
      <c r="L57" s="34"/>
      <c r="M57" s="196">
        <f t="shared" si="2"/>
        <v>0</v>
      </c>
      <c r="N57" s="198"/>
      <c r="O57" s="197"/>
    </row>
    <row r="58" spans="1:15" ht="15" customHeight="1" x14ac:dyDescent="0.2">
      <c r="A58" s="191"/>
      <c r="B58" s="192"/>
      <c r="C58" s="192"/>
      <c r="D58" s="192"/>
      <c r="E58" s="192"/>
      <c r="F58" s="193"/>
      <c r="G58" s="194"/>
      <c r="H58" s="195"/>
      <c r="I58" s="38"/>
      <c r="J58" s="196"/>
      <c r="K58" s="197"/>
      <c r="L58" s="39"/>
      <c r="M58" s="196">
        <f t="shared" si="2"/>
        <v>0</v>
      </c>
      <c r="N58" s="198"/>
      <c r="O58" s="197"/>
    </row>
    <row r="59" spans="1:15" ht="15" customHeight="1" x14ac:dyDescent="0.2">
      <c r="A59" s="191"/>
      <c r="B59" s="192"/>
      <c r="C59" s="192"/>
      <c r="D59" s="192"/>
      <c r="E59" s="192"/>
      <c r="F59" s="193"/>
      <c r="G59" s="194"/>
      <c r="H59" s="195"/>
      <c r="I59" s="38"/>
      <c r="J59" s="196"/>
      <c r="K59" s="197"/>
      <c r="L59" s="39"/>
      <c r="M59" s="196">
        <f t="shared" si="2"/>
        <v>0</v>
      </c>
      <c r="N59" s="198"/>
      <c r="O59" s="197"/>
    </row>
    <row r="60" spans="1:15" ht="15" customHeight="1" x14ac:dyDescent="0.2">
      <c r="A60" s="191"/>
      <c r="B60" s="192"/>
      <c r="C60" s="192"/>
      <c r="D60" s="192"/>
      <c r="E60" s="192"/>
      <c r="F60" s="193"/>
      <c r="G60" s="194"/>
      <c r="H60" s="195"/>
      <c r="I60" s="38"/>
      <c r="J60" s="196"/>
      <c r="K60" s="197"/>
      <c r="L60" s="39"/>
      <c r="M60" s="196">
        <f t="shared" si="2"/>
        <v>0</v>
      </c>
      <c r="N60" s="198"/>
      <c r="O60" s="197"/>
    </row>
    <row r="61" spans="1:15" ht="15" customHeight="1" x14ac:dyDescent="0.2">
      <c r="A61" s="191"/>
      <c r="B61" s="192"/>
      <c r="C61" s="192"/>
      <c r="D61" s="192"/>
      <c r="E61" s="192"/>
      <c r="F61" s="193"/>
      <c r="G61" s="194"/>
      <c r="H61" s="195"/>
      <c r="I61" s="38"/>
      <c r="J61" s="196"/>
      <c r="K61" s="197"/>
      <c r="L61" s="39"/>
      <c r="M61" s="196">
        <f t="shared" si="2"/>
        <v>0</v>
      </c>
      <c r="N61" s="198"/>
      <c r="O61" s="197"/>
    </row>
    <row r="62" spans="1:15" ht="15" customHeight="1" x14ac:dyDescent="0.2">
      <c r="A62" s="191"/>
      <c r="B62" s="192"/>
      <c r="C62" s="192"/>
      <c r="D62" s="192"/>
      <c r="E62" s="192"/>
      <c r="F62" s="193"/>
      <c r="G62" s="194"/>
      <c r="H62" s="195"/>
      <c r="I62" s="38"/>
      <c r="J62" s="196"/>
      <c r="K62" s="197"/>
      <c r="L62" s="39"/>
      <c r="M62" s="196">
        <f t="shared" si="2"/>
        <v>0</v>
      </c>
      <c r="N62" s="198"/>
      <c r="O62" s="197"/>
    </row>
    <row r="63" spans="1:15" ht="15" customHeight="1" x14ac:dyDescent="0.2">
      <c r="A63" s="191"/>
      <c r="B63" s="192"/>
      <c r="C63" s="192"/>
      <c r="D63" s="192"/>
      <c r="E63" s="192"/>
      <c r="F63" s="193"/>
      <c r="G63" s="194"/>
      <c r="H63" s="195"/>
      <c r="I63" s="38"/>
      <c r="J63" s="196"/>
      <c r="K63" s="197"/>
      <c r="L63" s="39"/>
      <c r="M63" s="196">
        <f t="shared" si="2"/>
        <v>0</v>
      </c>
      <c r="N63" s="198"/>
      <c r="O63" s="197"/>
    </row>
    <row r="64" spans="1:15" ht="15" customHeight="1" x14ac:dyDescent="0.2">
      <c r="A64" s="191"/>
      <c r="B64" s="192"/>
      <c r="C64" s="192"/>
      <c r="D64" s="192"/>
      <c r="E64" s="192"/>
      <c r="F64" s="193"/>
      <c r="G64" s="194"/>
      <c r="H64" s="195"/>
      <c r="I64" s="38"/>
      <c r="J64" s="196"/>
      <c r="K64" s="197"/>
      <c r="L64" s="39"/>
      <c r="M64" s="196">
        <f t="shared" si="2"/>
        <v>0</v>
      </c>
      <c r="N64" s="198"/>
      <c r="O64" s="197"/>
    </row>
    <row r="65" spans="1:15" ht="15" customHeight="1" x14ac:dyDescent="0.2">
      <c r="A65" s="191"/>
      <c r="B65" s="192"/>
      <c r="C65" s="192"/>
      <c r="D65" s="192"/>
      <c r="E65" s="192"/>
      <c r="F65" s="193"/>
      <c r="G65" s="194"/>
      <c r="H65" s="195"/>
      <c r="I65" s="38"/>
      <c r="J65" s="196"/>
      <c r="K65" s="197"/>
      <c r="L65" s="39"/>
      <c r="M65" s="196">
        <f t="shared" si="2"/>
        <v>0</v>
      </c>
      <c r="N65" s="198"/>
      <c r="O65" s="197"/>
    </row>
    <row r="66" spans="1:15" ht="15" customHeight="1" x14ac:dyDescent="0.2">
      <c r="A66" s="191"/>
      <c r="B66" s="192"/>
      <c r="C66" s="192"/>
      <c r="D66" s="192"/>
      <c r="E66" s="192"/>
      <c r="F66" s="193"/>
      <c r="G66" s="194"/>
      <c r="H66" s="195"/>
      <c r="I66" s="38"/>
      <c r="J66" s="196"/>
      <c r="K66" s="197"/>
      <c r="L66" s="39"/>
      <c r="M66" s="196">
        <f t="shared" si="2"/>
        <v>0</v>
      </c>
      <c r="N66" s="198"/>
      <c r="O66" s="197"/>
    </row>
    <row r="67" spans="1:15" ht="15" customHeight="1" x14ac:dyDescent="0.2">
      <c r="A67" s="191"/>
      <c r="B67" s="192"/>
      <c r="C67" s="192"/>
      <c r="D67" s="192"/>
      <c r="E67" s="192"/>
      <c r="F67" s="193"/>
      <c r="G67" s="194"/>
      <c r="H67" s="195"/>
      <c r="I67" s="38"/>
      <c r="J67" s="196"/>
      <c r="K67" s="197"/>
      <c r="L67" s="39"/>
      <c r="M67" s="196">
        <f t="shared" si="2"/>
        <v>0</v>
      </c>
      <c r="N67" s="198"/>
      <c r="O67" s="197"/>
    </row>
    <row r="68" spans="1:15" ht="15" customHeight="1" x14ac:dyDescent="0.2">
      <c r="A68" s="191"/>
      <c r="B68" s="192"/>
      <c r="C68" s="192"/>
      <c r="D68" s="192"/>
      <c r="E68" s="192"/>
      <c r="F68" s="193"/>
      <c r="G68" s="194"/>
      <c r="H68" s="195"/>
      <c r="I68" s="38"/>
      <c r="J68" s="196"/>
      <c r="K68" s="197"/>
      <c r="L68" s="39"/>
      <c r="M68" s="196">
        <f t="shared" si="2"/>
        <v>0</v>
      </c>
      <c r="N68" s="198"/>
      <c r="O68" s="197"/>
    </row>
    <row r="69" spans="1:15" ht="15" customHeight="1" x14ac:dyDescent="0.2">
      <c r="A69" s="191"/>
      <c r="B69" s="192"/>
      <c r="C69" s="192"/>
      <c r="D69" s="192"/>
      <c r="E69" s="192"/>
      <c r="F69" s="193"/>
      <c r="G69" s="194"/>
      <c r="H69" s="195"/>
      <c r="I69" s="38"/>
      <c r="J69" s="196"/>
      <c r="K69" s="197"/>
      <c r="L69" s="39"/>
      <c r="M69" s="196">
        <f t="shared" si="2"/>
        <v>0</v>
      </c>
      <c r="N69" s="198"/>
      <c r="O69" s="197"/>
    </row>
    <row r="70" spans="1:15" ht="15" customHeight="1" x14ac:dyDescent="0.2">
      <c r="A70" s="191"/>
      <c r="B70" s="192"/>
      <c r="C70" s="192"/>
      <c r="D70" s="192"/>
      <c r="E70" s="192"/>
      <c r="F70" s="193"/>
      <c r="G70" s="194"/>
      <c r="H70" s="195"/>
      <c r="I70" s="38"/>
      <c r="J70" s="196"/>
      <c r="K70" s="197"/>
      <c r="L70" s="39"/>
      <c r="M70" s="196">
        <f t="shared" si="2"/>
        <v>0</v>
      </c>
      <c r="N70" s="198"/>
      <c r="O70" s="197"/>
    </row>
    <row r="71" spans="1:15" ht="15" customHeight="1" x14ac:dyDescent="0.2">
      <c r="A71" s="191"/>
      <c r="B71" s="192"/>
      <c r="C71" s="192"/>
      <c r="D71" s="192"/>
      <c r="E71" s="192"/>
      <c r="F71" s="193"/>
      <c r="G71" s="194"/>
      <c r="H71" s="195"/>
      <c r="I71" s="38"/>
      <c r="J71" s="196"/>
      <c r="K71" s="197"/>
      <c r="L71" s="39"/>
      <c r="M71" s="196">
        <f t="shared" si="2"/>
        <v>0</v>
      </c>
      <c r="N71" s="198"/>
      <c r="O71" s="197"/>
    </row>
    <row r="72" spans="1:15" ht="15" customHeight="1" x14ac:dyDescent="0.2">
      <c r="A72" s="191"/>
      <c r="B72" s="192"/>
      <c r="C72" s="192"/>
      <c r="D72" s="192"/>
      <c r="E72" s="192"/>
      <c r="F72" s="193"/>
      <c r="G72" s="194"/>
      <c r="H72" s="195"/>
      <c r="I72" s="38"/>
      <c r="J72" s="196"/>
      <c r="K72" s="197"/>
      <c r="L72" s="39"/>
      <c r="M72" s="196">
        <f t="shared" si="2"/>
        <v>0</v>
      </c>
      <c r="N72" s="198"/>
      <c r="O72" s="197"/>
    </row>
    <row r="73" spans="1:15" ht="15" customHeight="1" x14ac:dyDescent="0.2">
      <c r="A73" s="191"/>
      <c r="B73" s="192"/>
      <c r="C73" s="192"/>
      <c r="D73" s="192"/>
      <c r="E73" s="192"/>
      <c r="F73" s="193"/>
      <c r="G73" s="194"/>
      <c r="H73" s="195"/>
      <c r="I73" s="38"/>
      <c r="J73" s="196"/>
      <c r="K73" s="197"/>
      <c r="L73" s="39"/>
      <c r="M73" s="196">
        <f t="shared" si="2"/>
        <v>0</v>
      </c>
      <c r="N73" s="198"/>
      <c r="O73" s="197"/>
    </row>
    <row r="74" spans="1:15" ht="15" customHeight="1" x14ac:dyDescent="0.2">
      <c r="A74" s="191"/>
      <c r="B74" s="192"/>
      <c r="C74" s="192"/>
      <c r="D74" s="192"/>
      <c r="E74" s="192"/>
      <c r="F74" s="193"/>
      <c r="G74" s="194"/>
      <c r="H74" s="195"/>
      <c r="I74" s="38"/>
      <c r="J74" s="196"/>
      <c r="K74" s="197"/>
      <c r="L74" s="39"/>
      <c r="M74" s="196">
        <f t="shared" si="2"/>
        <v>0</v>
      </c>
      <c r="N74" s="198"/>
      <c r="O74" s="197"/>
    </row>
    <row r="75" spans="1:15" ht="15" customHeight="1" x14ac:dyDescent="0.2">
      <c r="A75" s="191"/>
      <c r="B75" s="192"/>
      <c r="C75" s="192"/>
      <c r="D75" s="192"/>
      <c r="E75" s="192"/>
      <c r="F75" s="193"/>
      <c r="G75" s="194"/>
      <c r="H75" s="195"/>
      <c r="I75" s="38"/>
      <c r="J75" s="196"/>
      <c r="K75" s="197"/>
      <c r="L75" s="39"/>
      <c r="M75" s="196">
        <f t="shared" si="2"/>
        <v>0</v>
      </c>
      <c r="N75" s="198"/>
      <c r="O75" s="197"/>
    </row>
    <row r="76" spans="1:15" ht="15" customHeight="1" x14ac:dyDescent="0.2">
      <c r="A76" s="191"/>
      <c r="B76" s="192"/>
      <c r="C76" s="192"/>
      <c r="D76" s="192"/>
      <c r="E76" s="192"/>
      <c r="F76" s="193"/>
      <c r="G76" s="194"/>
      <c r="H76" s="195"/>
      <c r="I76" s="38"/>
      <c r="J76" s="196"/>
      <c r="K76" s="197"/>
      <c r="L76" s="39"/>
      <c r="M76" s="196">
        <f t="shared" si="2"/>
        <v>0</v>
      </c>
      <c r="N76" s="198"/>
      <c r="O76" s="197"/>
    </row>
    <row r="77" spans="1:15" ht="15" customHeight="1" x14ac:dyDescent="0.2">
      <c r="A77" s="191"/>
      <c r="B77" s="192"/>
      <c r="C77" s="192"/>
      <c r="D77" s="192"/>
      <c r="E77" s="192"/>
      <c r="F77" s="193"/>
      <c r="G77" s="194"/>
      <c r="H77" s="195"/>
      <c r="I77" s="38"/>
      <c r="J77" s="196"/>
      <c r="K77" s="197"/>
      <c r="L77" s="39"/>
      <c r="M77" s="196">
        <f t="shared" si="2"/>
        <v>0</v>
      </c>
      <c r="N77" s="198"/>
      <c r="O77" s="197"/>
    </row>
    <row r="78" spans="1:15" ht="15" customHeight="1" x14ac:dyDescent="0.2">
      <c r="A78" s="191"/>
      <c r="B78" s="192"/>
      <c r="C78" s="192"/>
      <c r="D78" s="192"/>
      <c r="E78" s="192"/>
      <c r="F78" s="193"/>
      <c r="G78" s="194"/>
      <c r="H78" s="195"/>
      <c r="I78" s="38"/>
      <c r="J78" s="196"/>
      <c r="K78" s="197"/>
      <c r="L78" s="39"/>
      <c r="M78" s="196">
        <f t="shared" si="2"/>
        <v>0</v>
      </c>
      <c r="N78" s="198"/>
      <c r="O78" s="197"/>
    </row>
    <row r="79" spans="1:15" ht="15" customHeight="1" x14ac:dyDescent="0.2">
      <c r="A79" s="191"/>
      <c r="B79" s="192"/>
      <c r="C79" s="192"/>
      <c r="D79" s="192"/>
      <c r="E79" s="192"/>
      <c r="F79" s="193"/>
      <c r="G79" s="194"/>
      <c r="H79" s="195"/>
      <c r="I79" s="38"/>
      <c r="J79" s="196"/>
      <c r="K79" s="197"/>
      <c r="L79" s="39"/>
      <c r="M79" s="196">
        <f t="shared" ref="M79:M94" si="3">G79*J79</f>
        <v>0</v>
      </c>
      <c r="N79" s="198"/>
      <c r="O79" s="197"/>
    </row>
    <row r="80" spans="1:15" ht="15" customHeight="1" x14ac:dyDescent="0.2">
      <c r="A80" s="191"/>
      <c r="B80" s="192"/>
      <c r="C80" s="192"/>
      <c r="D80" s="192"/>
      <c r="E80" s="192"/>
      <c r="F80" s="193"/>
      <c r="G80" s="194"/>
      <c r="H80" s="195"/>
      <c r="I80" s="38"/>
      <c r="J80" s="196"/>
      <c r="K80" s="197"/>
      <c r="L80" s="39"/>
      <c r="M80" s="196">
        <f t="shared" si="3"/>
        <v>0</v>
      </c>
      <c r="N80" s="198"/>
      <c r="O80" s="197"/>
    </row>
    <row r="81" spans="1:15" ht="15" customHeight="1" x14ac:dyDescent="0.2">
      <c r="A81" s="191"/>
      <c r="B81" s="192"/>
      <c r="C81" s="192"/>
      <c r="D81" s="192"/>
      <c r="E81" s="192"/>
      <c r="F81" s="193"/>
      <c r="G81" s="194"/>
      <c r="H81" s="195"/>
      <c r="I81" s="38"/>
      <c r="J81" s="196"/>
      <c r="K81" s="197"/>
      <c r="L81" s="39"/>
      <c r="M81" s="196">
        <f t="shared" si="3"/>
        <v>0</v>
      </c>
      <c r="N81" s="198"/>
      <c r="O81" s="197"/>
    </row>
    <row r="82" spans="1:15" ht="15" customHeight="1" x14ac:dyDescent="0.2">
      <c r="A82" s="191"/>
      <c r="B82" s="192"/>
      <c r="C82" s="192"/>
      <c r="D82" s="192"/>
      <c r="E82" s="192"/>
      <c r="F82" s="193"/>
      <c r="G82" s="194"/>
      <c r="H82" s="195"/>
      <c r="I82" s="38"/>
      <c r="J82" s="196"/>
      <c r="K82" s="197"/>
      <c r="L82" s="39"/>
      <c r="M82" s="196">
        <f t="shared" si="3"/>
        <v>0</v>
      </c>
      <c r="N82" s="198"/>
      <c r="O82" s="197"/>
    </row>
    <row r="83" spans="1:15" ht="15" customHeight="1" x14ac:dyDescent="0.2">
      <c r="A83" s="191"/>
      <c r="B83" s="192"/>
      <c r="C83" s="192"/>
      <c r="D83" s="192"/>
      <c r="E83" s="192"/>
      <c r="F83" s="193"/>
      <c r="G83" s="194"/>
      <c r="H83" s="195"/>
      <c r="I83" s="38"/>
      <c r="J83" s="196"/>
      <c r="K83" s="197"/>
      <c r="L83" s="39"/>
      <c r="M83" s="196">
        <f t="shared" si="3"/>
        <v>0</v>
      </c>
      <c r="N83" s="198"/>
      <c r="O83" s="197"/>
    </row>
    <row r="84" spans="1:15" ht="15" customHeight="1" x14ac:dyDescent="0.2">
      <c r="A84" s="191"/>
      <c r="B84" s="192"/>
      <c r="C84" s="192"/>
      <c r="D84" s="192"/>
      <c r="E84" s="192"/>
      <c r="F84" s="193"/>
      <c r="G84" s="194"/>
      <c r="H84" s="195"/>
      <c r="I84" s="38"/>
      <c r="J84" s="196"/>
      <c r="K84" s="197"/>
      <c r="L84" s="39"/>
      <c r="M84" s="196">
        <f t="shared" si="3"/>
        <v>0</v>
      </c>
      <c r="N84" s="198"/>
      <c r="O84" s="197"/>
    </row>
    <row r="85" spans="1:15" ht="15" customHeight="1" x14ac:dyDescent="0.2">
      <c r="A85" s="191"/>
      <c r="B85" s="192"/>
      <c r="C85" s="192"/>
      <c r="D85" s="192"/>
      <c r="E85" s="192"/>
      <c r="F85" s="193"/>
      <c r="G85" s="194"/>
      <c r="H85" s="195"/>
      <c r="I85" s="38"/>
      <c r="J85" s="196"/>
      <c r="K85" s="197"/>
      <c r="L85" s="39"/>
      <c r="M85" s="196">
        <f t="shared" si="3"/>
        <v>0</v>
      </c>
      <c r="N85" s="198"/>
      <c r="O85" s="197"/>
    </row>
    <row r="86" spans="1:15" ht="15" customHeight="1" x14ac:dyDescent="0.2">
      <c r="A86" s="191"/>
      <c r="B86" s="192"/>
      <c r="C86" s="192"/>
      <c r="D86" s="192"/>
      <c r="E86" s="192"/>
      <c r="F86" s="193"/>
      <c r="G86" s="194"/>
      <c r="H86" s="195"/>
      <c r="I86" s="38"/>
      <c r="J86" s="196"/>
      <c r="K86" s="197"/>
      <c r="L86" s="39"/>
      <c r="M86" s="196">
        <f t="shared" si="3"/>
        <v>0</v>
      </c>
      <c r="N86" s="198"/>
      <c r="O86" s="197"/>
    </row>
    <row r="87" spans="1:15" ht="15" customHeight="1" x14ac:dyDescent="0.2">
      <c r="A87" s="191"/>
      <c r="B87" s="192"/>
      <c r="C87" s="192"/>
      <c r="D87" s="192"/>
      <c r="E87" s="192"/>
      <c r="F87" s="193"/>
      <c r="G87" s="194"/>
      <c r="H87" s="195"/>
      <c r="I87" s="38"/>
      <c r="J87" s="196"/>
      <c r="K87" s="197"/>
      <c r="L87" s="39"/>
      <c r="M87" s="196">
        <f t="shared" si="3"/>
        <v>0</v>
      </c>
      <c r="N87" s="198"/>
      <c r="O87" s="197"/>
    </row>
    <row r="88" spans="1:15" ht="15" customHeight="1" x14ac:dyDescent="0.2">
      <c r="A88" s="191"/>
      <c r="B88" s="192"/>
      <c r="C88" s="192"/>
      <c r="D88" s="192"/>
      <c r="E88" s="192"/>
      <c r="F88" s="193"/>
      <c r="G88" s="194"/>
      <c r="H88" s="195"/>
      <c r="I88" s="38"/>
      <c r="J88" s="196"/>
      <c r="K88" s="197"/>
      <c r="L88" s="39"/>
      <c r="M88" s="196">
        <f t="shared" si="3"/>
        <v>0</v>
      </c>
      <c r="N88" s="198"/>
      <c r="O88" s="197"/>
    </row>
    <row r="89" spans="1:15" ht="15" customHeight="1" x14ac:dyDescent="0.2">
      <c r="A89" s="191"/>
      <c r="B89" s="192"/>
      <c r="C89" s="192"/>
      <c r="D89" s="192"/>
      <c r="E89" s="192"/>
      <c r="F89" s="193"/>
      <c r="G89" s="194"/>
      <c r="H89" s="195"/>
      <c r="I89" s="38"/>
      <c r="J89" s="196"/>
      <c r="K89" s="197"/>
      <c r="L89" s="39"/>
      <c r="M89" s="196">
        <f t="shared" si="3"/>
        <v>0</v>
      </c>
      <c r="N89" s="198"/>
      <c r="O89" s="197"/>
    </row>
    <row r="90" spans="1:15" ht="15" customHeight="1" x14ac:dyDescent="0.2">
      <c r="A90" s="191"/>
      <c r="B90" s="192"/>
      <c r="C90" s="192"/>
      <c r="D90" s="192"/>
      <c r="E90" s="192"/>
      <c r="F90" s="193"/>
      <c r="G90" s="194"/>
      <c r="H90" s="195"/>
      <c r="I90" s="38"/>
      <c r="J90" s="196"/>
      <c r="K90" s="197"/>
      <c r="L90" s="39"/>
      <c r="M90" s="196">
        <f t="shared" si="3"/>
        <v>0</v>
      </c>
      <c r="N90" s="198"/>
      <c r="O90" s="197"/>
    </row>
    <row r="91" spans="1:15" ht="15" customHeight="1" x14ac:dyDescent="0.2">
      <c r="A91" s="191"/>
      <c r="B91" s="192"/>
      <c r="C91" s="192"/>
      <c r="D91" s="192"/>
      <c r="E91" s="192"/>
      <c r="F91" s="193"/>
      <c r="G91" s="194"/>
      <c r="H91" s="195"/>
      <c r="I91" s="38"/>
      <c r="J91" s="196"/>
      <c r="K91" s="197"/>
      <c r="L91" s="39"/>
      <c r="M91" s="196">
        <f t="shared" si="3"/>
        <v>0</v>
      </c>
      <c r="N91" s="198"/>
      <c r="O91" s="197"/>
    </row>
    <row r="92" spans="1:15" ht="15" customHeight="1" x14ac:dyDescent="0.2">
      <c r="A92" s="191"/>
      <c r="B92" s="192"/>
      <c r="C92" s="192"/>
      <c r="D92" s="192"/>
      <c r="E92" s="192"/>
      <c r="F92" s="193"/>
      <c r="G92" s="194"/>
      <c r="H92" s="195"/>
      <c r="I92" s="38"/>
      <c r="J92" s="196"/>
      <c r="K92" s="197"/>
      <c r="L92" s="39"/>
      <c r="M92" s="196">
        <f t="shared" si="3"/>
        <v>0</v>
      </c>
      <c r="N92" s="198"/>
      <c r="O92" s="197"/>
    </row>
    <row r="93" spans="1:15" ht="15" customHeight="1" x14ac:dyDescent="0.2">
      <c r="A93" s="191"/>
      <c r="B93" s="192"/>
      <c r="C93" s="192"/>
      <c r="D93" s="192"/>
      <c r="E93" s="192"/>
      <c r="F93" s="193"/>
      <c r="G93" s="194"/>
      <c r="H93" s="195"/>
      <c r="I93" s="38"/>
      <c r="J93" s="196"/>
      <c r="K93" s="197"/>
      <c r="L93" s="39"/>
      <c r="M93" s="196">
        <f t="shared" si="3"/>
        <v>0</v>
      </c>
      <c r="N93" s="198"/>
      <c r="O93" s="197"/>
    </row>
    <row r="94" spans="1:15" ht="15" customHeight="1" x14ac:dyDescent="0.2">
      <c r="A94" s="191"/>
      <c r="B94" s="192"/>
      <c r="C94" s="192"/>
      <c r="D94" s="192"/>
      <c r="E94" s="192"/>
      <c r="F94" s="193"/>
      <c r="G94" s="194"/>
      <c r="H94" s="195"/>
      <c r="I94" s="38"/>
      <c r="J94" s="196"/>
      <c r="K94" s="197"/>
      <c r="L94" s="39"/>
      <c r="M94" s="196">
        <f t="shared" si="3"/>
        <v>0</v>
      </c>
      <c r="N94" s="198"/>
      <c r="O94" s="197"/>
    </row>
    <row r="95" spans="1:15" ht="15" customHeight="1" x14ac:dyDescent="0.2"/>
    <row r="96" spans="1:15"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20.25" customHeight="1" x14ac:dyDescent="0.2"/>
    <row r="112" ht="20.25" customHeight="1" x14ac:dyDescent="0.2"/>
  </sheetData>
  <mergeCells count="361">
    <mergeCell ref="A1:O1"/>
    <mergeCell ref="B4:F4"/>
    <mergeCell ref="H4:I4"/>
    <mergeCell ref="J4:L4"/>
    <mergeCell ref="M4:O4"/>
    <mergeCell ref="A5:A6"/>
    <mergeCell ref="B5:F6"/>
    <mergeCell ref="H5:I5"/>
    <mergeCell ref="J5:L5"/>
    <mergeCell ref="M5:O5"/>
    <mergeCell ref="H6:I6"/>
    <mergeCell ref="J6:L6"/>
    <mergeCell ref="M6:O6"/>
    <mergeCell ref="A7:A8"/>
    <mergeCell ref="B7:F8"/>
    <mergeCell ref="H7:I7"/>
    <mergeCell ref="J7:L7"/>
    <mergeCell ref="M7:O7"/>
    <mergeCell ref="H8:I8"/>
    <mergeCell ref="J8:L8"/>
    <mergeCell ref="M8:O8"/>
    <mergeCell ref="A10:F10"/>
    <mergeCell ref="G10:H10"/>
    <mergeCell ref="J10:K10"/>
    <mergeCell ref="M10:O10"/>
    <mergeCell ref="A11:F11"/>
    <mergeCell ref="G11:H11"/>
    <mergeCell ref="J11:K11"/>
    <mergeCell ref="M11:O11"/>
    <mergeCell ref="A14:F14"/>
    <mergeCell ref="G14:H14"/>
    <mergeCell ref="J14:K14"/>
    <mergeCell ref="M14:O14"/>
    <mergeCell ref="A15:F15"/>
    <mergeCell ref="G15:H15"/>
    <mergeCell ref="J15:K15"/>
    <mergeCell ref="M15:O15"/>
    <mergeCell ref="A12:F12"/>
    <mergeCell ref="G12:H12"/>
    <mergeCell ref="J12:K12"/>
    <mergeCell ref="M12:O12"/>
    <mergeCell ref="A13:F13"/>
    <mergeCell ref="G13:H13"/>
    <mergeCell ref="J13:K13"/>
    <mergeCell ref="M13:O13"/>
    <mergeCell ref="A18:F18"/>
    <mergeCell ref="G18:H18"/>
    <mergeCell ref="J18:K18"/>
    <mergeCell ref="M18:O18"/>
    <mergeCell ref="A19:F19"/>
    <mergeCell ref="G19:H19"/>
    <mergeCell ref="J19:K19"/>
    <mergeCell ref="M19:O19"/>
    <mergeCell ref="A16:F16"/>
    <mergeCell ref="G16:H16"/>
    <mergeCell ref="J16:K16"/>
    <mergeCell ref="M16:O16"/>
    <mergeCell ref="A17:F17"/>
    <mergeCell ref="G17:H17"/>
    <mergeCell ref="J17:K17"/>
    <mergeCell ref="M17:O17"/>
    <mergeCell ref="A22:F22"/>
    <mergeCell ref="G22:H22"/>
    <mergeCell ref="J22:K22"/>
    <mergeCell ref="M22:O22"/>
    <mergeCell ref="A23:F23"/>
    <mergeCell ref="G23:H23"/>
    <mergeCell ref="J23:K23"/>
    <mergeCell ref="M23:O23"/>
    <mergeCell ref="A20:F20"/>
    <mergeCell ref="G20:H20"/>
    <mergeCell ref="J20:K20"/>
    <mergeCell ref="M20:O20"/>
    <mergeCell ref="A21:F21"/>
    <mergeCell ref="G21:H21"/>
    <mergeCell ref="J21:K21"/>
    <mergeCell ref="M21:O21"/>
    <mergeCell ref="A26:F26"/>
    <mergeCell ref="G26:H26"/>
    <mergeCell ref="J26:K26"/>
    <mergeCell ref="M26:O26"/>
    <mergeCell ref="A27:F27"/>
    <mergeCell ref="G27:H27"/>
    <mergeCell ref="J27:K27"/>
    <mergeCell ref="M27:O27"/>
    <mergeCell ref="A24:F24"/>
    <mergeCell ref="G24:H24"/>
    <mergeCell ref="J24:K24"/>
    <mergeCell ref="M24:O24"/>
    <mergeCell ref="A25:F25"/>
    <mergeCell ref="G25:H25"/>
    <mergeCell ref="J25:K25"/>
    <mergeCell ref="M25:O25"/>
    <mergeCell ref="A30:F30"/>
    <mergeCell ref="G30:H30"/>
    <mergeCell ref="J30:K30"/>
    <mergeCell ref="M30:O30"/>
    <mergeCell ref="A31:F31"/>
    <mergeCell ref="G31:H31"/>
    <mergeCell ref="J31:K31"/>
    <mergeCell ref="M31:O31"/>
    <mergeCell ref="A28:F28"/>
    <mergeCell ref="G28:H28"/>
    <mergeCell ref="J28:K28"/>
    <mergeCell ref="M28:O28"/>
    <mergeCell ref="A29:F29"/>
    <mergeCell ref="G29:H29"/>
    <mergeCell ref="J29:K29"/>
    <mergeCell ref="M29:O29"/>
    <mergeCell ref="A34:F34"/>
    <mergeCell ref="G34:H34"/>
    <mergeCell ref="J34:K34"/>
    <mergeCell ref="M34:O34"/>
    <mergeCell ref="A35:F35"/>
    <mergeCell ref="G35:H35"/>
    <mergeCell ref="J35:K35"/>
    <mergeCell ref="M35:O35"/>
    <mergeCell ref="A32:F32"/>
    <mergeCell ref="G32:H32"/>
    <mergeCell ref="J32:K32"/>
    <mergeCell ref="M32:O32"/>
    <mergeCell ref="A33:F33"/>
    <mergeCell ref="G33:H33"/>
    <mergeCell ref="J33:K33"/>
    <mergeCell ref="M33:O33"/>
    <mergeCell ref="A38:F38"/>
    <mergeCell ref="G38:H38"/>
    <mergeCell ref="J38:K38"/>
    <mergeCell ref="M38:O38"/>
    <mergeCell ref="A39:F39"/>
    <mergeCell ref="G39:H39"/>
    <mergeCell ref="J39:K39"/>
    <mergeCell ref="M39:O39"/>
    <mergeCell ref="A36:F36"/>
    <mergeCell ref="G36:H36"/>
    <mergeCell ref="J36:K36"/>
    <mergeCell ref="M36:O36"/>
    <mergeCell ref="A37:F37"/>
    <mergeCell ref="G37:H37"/>
    <mergeCell ref="J37:K37"/>
    <mergeCell ref="M37:O37"/>
    <mergeCell ref="A42:F42"/>
    <mergeCell ref="G42:H42"/>
    <mergeCell ref="J42:K42"/>
    <mergeCell ref="M42:O42"/>
    <mergeCell ref="A43:F43"/>
    <mergeCell ref="G43:H43"/>
    <mergeCell ref="J43:K43"/>
    <mergeCell ref="M43:O43"/>
    <mergeCell ref="A40:F40"/>
    <mergeCell ref="G40:H40"/>
    <mergeCell ref="J40:K40"/>
    <mergeCell ref="M40:O40"/>
    <mergeCell ref="A41:F41"/>
    <mergeCell ref="G41:H41"/>
    <mergeCell ref="J41:K41"/>
    <mergeCell ref="M41:O41"/>
    <mergeCell ref="A46:F46"/>
    <mergeCell ref="G46:H46"/>
    <mergeCell ref="J46:K46"/>
    <mergeCell ref="M46:O46"/>
    <mergeCell ref="A47:F47"/>
    <mergeCell ref="G47:H47"/>
    <mergeCell ref="J47:K47"/>
    <mergeCell ref="M47:O47"/>
    <mergeCell ref="A44:F44"/>
    <mergeCell ref="G44:H44"/>
    <mergeCell ref="J44:K44"/>
    <mergeCell ref="M44:O44"/>
    <mergeCell ref="A45:F45"/>
    <mergeCell ref="G45:H45"/>
    <mergeCell ref="J45:K45"/>
    <mergeCell ref="M45:O45"/>
    <mergeCell ref="A50:F50"/>
    <mergeCell ref="G50:H50"/>
    <mergeCell ref="J50:K50"/>
    <mergeCell ref="M50:O50"/>
    <mergeCell ref="A51:F51"/>
    <mergeCell ref="G51:H51"/>
    <mergeCell ref="J51:K51"/>
    <mergeCell ref="M51:O51"/>
    <mergeCell ref="A48:F48"/>
    <mergeCell ref="G48:H48"/>
    <mergeCell ref="J48:K48"/>
    <mergeCell ref="M48:O48"/>
    <mergeCell ref="A49:F49"/>
    <mergeCell ref="G49:H49"/>
    <mergeCell ref="J49:K49"/>
    <mergeCell ref="M49:O49"/>
    <mergeCell ref="A54:F54"/>
    <mergeCell ref="G54:H54"/>
    <mergeCell ref="J54:K54"/>
    <mergeCell ref="M54:O54"/>
    <mergeCell ref="A55:F55"/>
    <mergeCell ref="G55:H55"/>
    <mergeCell ref="J55:K55"/>
    <mergeCell ref="M55:O55"/>
    <mergeCell ref="A52:F52"/>
    <mergeCell ref="G52:H52"/>
    <mergeCell ref="J52:K52"/>
    <mergeCell ref="M52:O52"/>
    <mergeCell ref="A53:F53"/>
    <mergeCell ref="G53:H53"/>
    <mergeCell ref="J53:K53"/>
    <mergeCell ref="M53:O53"/>
    <mergeCell ref="A58:F58"/>
    <mergeCell ref="G58:H58"/>
    <mergeCell ref="J58:K58"/>
    <mergeCell ref="M58:O58"/>
    <mergeCell ref="A59:F59"/>
    <mergeCell ref="G59:H59"/>
    <mergeCell ref="J59:K59"/>
    <mergeCell ref="M59:O59"/>
    <mergeCell ref="A56:F56"/>
    <mergeCell ref="G56:H56"/>
    <mergeCell ref="J56:K56"/>
    <mergeCell ref="M56:O56"/>
    <mergeCell ref="A57:F57"/>
    <mergeCell ref="G57:H57"/>
    <mergeCell ref="J57:K57"/>
    <mergeCell ref="M57:O57"/>
    <mergeCell ref="A62:F62"/>
    <mergeCell ref="G62:H62"/>
    <mergeCell ref="J62:K62"/>
    <mergeCell ref="M62:O62"/>
    <mergeCell ref="A63:F63"/>
    <mergeCell ref="G63:H63"/>
    <mergeCell ref="J63:K63"/>
    <mergeCell ref="M63:O63"/>
    <mergeCell ref="A60:F60"/>
    <mergeCell ref="G60:H60"/>
    <mergeCell ref="J60:K60"/>
    <mergeCell ref="M60:O60"/>
    <mergeCell ref="A61:F61"/>
    <mergeCell ref="G61:H61"/>
    <mergeCell ref="J61:K61"/>
    <mergeCell ref="M61:O61"/>
    <mergeCell ref="A66:F66"/>
    <mergeCell ref="G66:H66"/>
    <mergeCell ref="J66:K66"/>
    <mergeCell ref="M66:O66"/>
    <mergeCell ref="A67:F67"/>
    <mergeCell ref="G67:H67"/>
    <mergeCell ref="J67:K67"/>
    <mergeCell ref="M67:O67"/>
    <mergeCell ref="A64:F64"/>
    <mergeCell ref="G64:H64"/>
    <mergeCell ref="J64:K64"/>
    <mergeCell ref="M64:O64"/>
    <mergeCell ref="A65:F65"/>
    <mergeCell ref="G65:H65"/>
    <mergeCell ref="J65:K65"/>
    <mergeCell ref="M65:O65"/>
    <mergeCell ref="A70:F70"/>
    <mergeCell ref="G70:H70"/>
    <mergeCell ref="J70:K70"/>
    <mergeCell ref="M70:O70"/>
    <mergeCell ref="A71:F71"/>
    <mergeCell ref="G71:H71"/>
    <mergeCell ref="J71:K71"/>
    <mergeCell ref="M71:O71"/>
    <mergeCell ref="A68:F68"/>
    <mergeCell ref="G68:H68"/>
    <mergeCell ref="J68:K68"/>
    <mergeCell ref="M68:O68"/>
    <mergeCell ref="A69:F69"/>
    <mergeCell ref="G69:H69"/>
    <mergeCell ref="J69:K69"/>
    <mergeCell ref="M69:O69"/>
    <mergeCell ref="A74:F74"/>
    <mergeCell ref="G74:H74"/>
    <mergeCell ref="J74:K74"/>
    <mergeCell ref="M74:O74"/>
    <mergeCell ref="A75:F75"/>
    <mergeCell ref="G75:H75"/>
    <mergeCell ref="J75:K75"/>
    <mergeCell ref="M75:O75"/>
    <mergeCell ref="A72:F72"/>
    <mergeCell ref="G72:H72"/>
    <mergeCell ref="J72:K72"/>
    <mergeCell ref="M72:O72"/>
    <mergeCell ref="A73:F73"/>
    <mergeCell ref="G73:H73"/>
    <mergeCell ref="J73:K73"/>
    <mergeCell ref="M73:O73"/>
    <mergeCell ref="A78:F78"/>
    <mergeCell ref="G78:H78"/>
    <mergeCell ref="J78:K78"/>
    <mergeCell ref="M78:O78"/>
    <mergeCell ref="A79:F79"/>
    <mergeCell ref="G79:H79"/>
    <mergeCell ref="J79:K79"/>
    <mergeCell ref="M79:O79"/>
    <mergeCell ref="A76:F76"/>
    <mergeCell ref="G76:H76"/>
    <mergeCell ref="J76:K76"/>
    <mergeCell ref="M76:O76"/>
    <mergeCell ref="A77:F77"/>
    <mergeCell ref="G77:H77"/>
    <mergeCell ref="J77:K77"/>
    <mergeCell ref="M77:O77"/>
    <mergeCell ref="A82:F82"/>
    <mergeCell ref="G82:H82"/>
    <mergeCell ref="J82:K82"/>
    <mergeCell ref="M82:O82"/>
    <mergeCell ref="A83:F83"/>
    <mergeCell ref="G83:H83"/>
    <mergeCell ref="J83:K83"/>
    <mergeCell ref="M83:O83"/>
    <mergeCell ref="A80:F80"/>
    <mergeCell ref="G80:H80"/>
    <mergeCell ref="J80:K80"/>
    <mergeCell ref="M80:O80"/>
    <mergeCell ref="A81:F81"/>
    <mergeCell ref="G81:H81"/>
    <mergeCell ref="J81:K81"/>
    <mergeCell ref="M81:O81"/>
    <mergeCell ref="A86:F86"/>
    <mergeCell ref="G86:H86"/>
    <mergeCell ref="J86:K86"/>
    <mergeCell ref="M86:O86"/>
    <mergeCell ref="A87:F87"/>
    <mergeCell ref="G87:H87"/>
    <mergeCell ref="J87:K87"/>
    <mergeCell ref="M87:O87"/>
    <mergeCell ref="A84:F84"/>
    <mergeCell ref="G84:H84"/>
    <mergeCell ref="J84:K84"/>
    <mergeCell ref="M84:O84"/>
    <mergeCell ref="A85:F85"/>
    <mergeCell ref="G85:H85"/>
    <mergeCell ref="J85:K85"/>
    <mergeCell ref="M85:O85"/>
    <mergeCell ref="A90:F90"/>
    <mergeCell ref="G90:H90"/>
    <mergeCell ref="J90:K90"/>
    <mergeCell ref="M90:O90"/>
    <mergeCell ref="A91:F91"/>
    <mergeCell ref="G91:H91"/>
    <mergeCell ref="J91:K91"/>
    <mergeCell ref="M91:O91"/>
    <mergeCell ref="A88:F88"/>
    <mergeCell ref="G88:H88"/>
    <mergeCell ref="J88:K88"/>
    <mergeCell ref="M88:O88"/>
    <mergeCell ref="A89:F89"/>
    <mergeCell ref="G89:H89"/>
    <mergeCell ref="J89:K89"/>
    <mergeCell ref="M89:O89"/>
    <mergeCell ref="A94:F94"/>
    <mergeCell ref="G94:H94"/>
    <mergeCell ref="J94:K94"/>
    <mergeCell ref="M94:O94"/>
    <mergeCell ref="A92:F92"/>
    <mergeCell ref="G92:H92"/>
    <mergeCell ref="J92:K92"/>
    <mergeCell ref="M92:O92"/>
    <mergeCell ref="A93:F93"/>
    <mergeCell ref="G93:H93"/>
    <mergeCell ref="J93:K93"/>
    <mergeCell ref="M93:O93"/>
  </mergeCells>
  <phoneticPr fontId="1"/>
  <conditionalFormatting sqref="A11:L11">
    <cfRule type="cellIs" dxfId="1" priority="1" operator="equal">
      <formula>""</formula>
    </cfRule>
  </conditionalFormatting>
  <dataValidations count="1">
    <dataValidation type="list" allowBlank="1" showInputMessage="1" showErrorMessage="1" sqref="L11:L56 L58:L94" xr:uid="{0EFD76F1-06DE-4C84-8954-82964B242530}">
      <formula1>"10,8,非"</formula1>
    </dataValidation>
  </dataValidations>
  <pageMargins left="0.82677165354330717" right="0.47244094488188981" top="0.59055118110236227" bottom="0.27559055118110237" header="0.31496062992125984" footer="0.19685039370078741"/>
  <pageSetup paperSize="9" fitToHeight="0" orientation="landscape" blackAndWhite="1" r:id="rId1"/>
  <headerFooter>
    <oddFooter>&amp;C&amp;P</oddFooter>
  </headerFooter>
  <rowBreaks count="2" manualBreakCount="2">
    <brk id="34" max="14" man="1"/>
    <brk id="58"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2B0195-AE7A-4387-9D3A-335C7278C28B}">
  <dimension ref="A1:P321"/>
  <sheetViews>
    <sheetView view="pageBreakPreview" zoomScale="85" zoomScaleNormal="115" zoomScaleSheetLayoutView="85" workbookViewId="0">
      <pane ySplit="12" topLeftCell="A13" activePane="bottomLeft" state="frozen"/>
      <selection pane="bottomLeft" sqref="A1:M1"/>
    </sheetView>
  </sheetViews>
  <sheetFormatPr defaultRowHeight="18" customHeight="1" x14ac:dyDescent="0.15"/>
  <cols>
    <col min="1" max="2" width="13.33203125" style="10" customWidth="1"/>
    <col min="3" max="3" width="8.1640625" style="7" customWidth="1"/>
    <col min="4" max="4" width="10.6640625" style="10" customWidth="1"/>
    <col min="5" max="5" width="10.1640625" style="10" customWidth="1"/>
    <col min="6" max="6" width="12.33203125" style="10" customWidth="1"/>
    <col min="7" max="7" width="13.83203125" style="10" customWidth="1"/>
    <col min="8" max="8" width="8.1640625" style="10" customWidth="1"/>
    <col min="9" max="9" width="13.83203125" style="10" customWidth="1"/>
    <col min="10" max="10" width="8.1640625" style="10" customWidth="1"/>
    <col min="11" max="11" width="13.83203125" style="10" customWidth="1"/>
    <col min="12" max="12" width="8.1640625" style="9" customWidth="1"/>
    <col min="13" max="13" width="13.83203125" style="10" customWidth="1"/>
    <col min="14" max="14" width="9.33203125" style="5"/>
    <col min="15" max="16" width="14.33203125" style="5" customWidth="1"/>
    <col min="17" max="16384" width="9.33203125" style="5"/>
  </cols>
  <sheetData>
    <row r="1" spans="1:16" ht="18.75" customHeight="1" x14ac:dyDescent="0.15">
      <c r="A1" s="238" t="s">
        <v>49</v>
      </c>
      <c r="B1" s="239"/>
      <c r="C1" s="239"/>
      <c r="D1" s="239"/>
      <c r="E1" s="239"/>
      <c r="F1" s="239"/>
      <c r="G1" s="239"/>
      <c r="H1" s="239"/>
      <c r="I1" s="239"/>
      <c r="J1" s="239"/>
      <c r="K1" s="239"/>
      <c r="L1" s="239"/>
      <c r="M1" s="239"/>
    </row>
    <row r="2" spans="1:16" ht="13.5" customHeight="1" x14ac:dyDescent="0.15">
      <c r="A2" s="6"/>
      <c r="B2" s="6"/>
      <c r="C2" s="7" t="s">
        <v>42</v>
      </c>
      <c r="D2" s="8" t="s">
        <v>38</v>
      </c>
      <c r="E2" s="8">
        <f>請求書!S3</f>
        <v>0</v>
      </c>
      <c r="F2" s="8" t="s">
        <v>28</v>
      </c>
      <c r="G2" s="8">
        <f>請求書!V3</f>
        <v>0</v>
      </c>
      <c r="H2" s="8" t="s">
        <v>40</v>
      </c>
      <c r="I2" s="8">
        <f>請求書!X3</f>
        <v>0</v>
      </c>
      <c r="J2" s="8" t="s">
        <v>30</v>
      </c>
      <c r="K2" s="6" t="s">
        <v>41</v>
      </c>
      <c r="M2" s="6"/>
    </row>
    <row r="3" spans="1:16" ht="4.5" customHeight="1" x14ac:dyDescent="0.15"/>
    <row r="4" spans="1:16" ht="16.5" customHeight="1" x14ac:dyDescent="0.15">
      <c r="A4" s="11" t="s">
        <v>7</v>
      </c>
      <c r="B4" s="225">
        <f>請求書!D6</f>
        <v>0</v>
      </c>
      <c r="C4" s="226"/>
      <c r="D4" s="226"/>
      <c r="E4" s="226"/>
      <c r="F4" s="227"/>
      <c r="H4" s="240" t="s">
        <v>9</v>
      </c>
      <c r="I4" s="241"/>
      <c r="J4" s="242" t="s">
        <v>19</v>
      </c>
      <c r="K4" s="242"/>
      <c r="L4" s="242" t="s">
        <v>10</v>
      </c>
      <c r="M4" s="242"/>
    </row>
    <row r="5" spans="1:16" ht="14.25" customHeight="1" x14ac:dyDescent="0.15">
      <c r="A5" s="248" t="s">
        <v>37</v>
      </c>
      <c r="B5" s="204">
        <f>請求書!D8</f>
        <v>0</v>
      </c>
      <c r="C5" s="205"/>
      <c r="D5" s="205"/>
      <c r="E5" s="205"/>
      <c r="F5" s="206"/>
      <c r="H5" s="256">
        <v>0.1</v>
      </c>
      <c r="I5" s="244"/>
      <c r="J5" s="245">
        <f>SUMIF($C$13:$C$142,10,$M$13:$M$142)</f>
        <v>0</v>
      </c>
      <c r="K5" s="245"/>
      <c r="L5" s="246">
        <f>ROUNDDOWN(J5*0.1,0)</f>
        <v>0</v>
      </c>
      <c r="M5" s="247"/>
    </row>
    <row r="6" spans="1:16" ht="14.25" customHeight="1" x14ac:dyDescent="0.15">
      <c r="A6" s="248"/>
      <c r="B6" s="207"/>
      <c r="C6" s="208"/>
      <c r="D6" s="208"/>
      <c r="E6" s="208"/>
      <c r="F6" s="209"/>
      <c r="H6" s="243">
        <v>0.08</v>
      </c>
      <c r="I6" s="244"/>
      <c r="J6" s="245">
        <f>SUMIF($C$13:$C$142,8,$M$13:$M$142)</f>
        <v>0</v>
      </c>
      <c r="K6" s="245"/>
      <c r="L6" s="246">
        <f>ROUNDDOWN(J6*0.08,0)</f>
        <v>0</v>
      </c>
      <c r="M6" s="247"/>
    </row>
    <row r="7" spans="1:16" ht="14.25" customHeight="1" thickBot="1" x14ac:dyDescent="0.2">
      <c r="A7" s="248" t="s">
        <v>32</v>
      </c>
      <c r="B7" s="204">
        <f>請求書!R6</f>
        <v>0</v>
      </c>
      <c r="C7" s="205"/>
      <c r="D7" s="205"/>
      <c r="E7" s="205"/>
      <c r="F7" s="206"/>
      <c r="H7" s="249" t="s">
        <v>21</v>
      </c>
      <c r="I7" s="250"/>
      <c r="J7" s="251">
        <f>SUMIF($C$13:$C$142,"非",$M$13:$M$142)</f>
        <v>0</v>
      </c>
      <c r="K7" s="251"/>
      <c r="L7" s="252" t="s">
        <v>22</v>
      </c>
      <c r="M7" s="252"/>
    </row>
    <row r="8" spans="1:16" ht="14.25" customHeight="1" thickTop="1" x14ac:dyDescent="0.15">
      <c r="A8" s="248"/>
      <c r="B8" s="207"/>
      <c r="C8" s="208"/>
      <c r="D8" s="208"/>
      <c r="E8" s="208"/>
      <c r="F8" s="209"/>
      <c r="H8" s="253" t="s">
        <v>25</v>
      </c>
      <c r="I8" s="254"/>
      <c r="J8" s="255">
        <f>SUM(J5:K7)</f>
        <v>0</v>
      </c>
      <c r="K8" s="255"/>
      <c r="L8" s="257">
        <f>SUM(L5:M7)</f>
        <v>0</v>
      </c>
      <c r="M8" s="257"/>
    </row>
    <row r="9" spans="1:16" ht="12.75" customHeight="1" x14ac:dyDescent="0.15">
      <c r="A9" s="12"/>
      <c r="B9" s="12"/>
      <c r="C9" s="9"/>
      <c r="D9" s="12"/>
      <c r="E9" s="12"/>
      <c r="G9" s="12"/>
      <c r="H9" s="44" t="s">
        <v>53</v>
      </c>
      <c r="I9" s="12"/>
      <c r="J9" s="12"/>
      <c r="K9" s="12"/>
      <c r="M9" s="12"/>
    </row>
    <row r="10" spans="1:16" ht="5.25" customHeight="1" x14ac:dyDescent="0.15">
      <c r="A10" s="12"/>
      <c r="B10" s="12"/>
      <c r="C10" s="9"/>
      <c r="D10" s="12"/>
      <c r="E10" s="12"/>
      <c r="G10" s="12"/>
      <c r="H10" s="12"/>
      <c r="I10" s="12"/>
      <c r="J10" s="12"/>
      <c r="K10" s="12"/>
      <c r="M10" s="12"/>
    </row>
    <row r="11" spans="1:16" ht="15" customHeight="1" x14ac:dyDescent="0.15">
      <c r="A11" s="234" t="s">
        <v>33</v>
      </c>
      <c r="B11" s="234"/>
      <c r="C11" s="235" t="s">
        <v>9</v>
      </c>
      <c r="D11" s="234" t="s">
        <v>18</v>
      </c>
      <c r="E11" s="234"/>
      <c r="F11" s="234"/>
      <c r="G11" s="234"/>
      <c r="H11" s="234" t="s">
        <v>47</v>
      </c>
      <c r="I11" s="234"/>
      <c r="J11" s="234" t="s">
        <v>50</v>
      </c>
      <c r="K11" s="234"/>
      <c r="L11" s="234" t="s">
        <v>51</v>
      </c>
      <c r="M11" s="234"/>
    </row>
    <row r="12" spans="1:16" s="15" customFormat="1" ht="15" customHeight="1" x14ac:dyDescent="0.15">
      <c r="A12" s="234"/>
      <c r="B12" s="234"/>
      <c r="C12" s="234"/>
      <c r="D12" s="13" t="s">
        <v>23</v>
      </c>
      <c r="E12" s="13" t="s">
        <v>24</v>
      </c>
      <c r="F12" s="13" t="s">
        <v>34</v>
      </c>
      <c r="G12" s="13" t="s">
        <v>35</v>
      </c>
      <c r="H12" s="14" t="s">
        <v>52</v>
      </c>
      <c r="I12" s="13" t="s">
        <v>35</v>
      </c>
      <c r="J12" s="14" t="s">
        <v>52</v>
      </c>
      <c r="K12" s="13" t="s">
        <v>35</v>
      </c>
      <c r="L12" s="14" t="s">
        <v>52</v>
      </c>
      <c r="M12" s="13" t="s">
        <v>35</v>
      </c>
    </row>
    <row r="13" spans="1:16" s="19" customFormat="1" ht="15" customHeight="1" x14ac:dyDescent="0.15">
      <c r="A13" s="236"/>
      <c r="B13" s="236"/>
      <c r="C13" s="16"/>
      <c r="D13" s="17"/>
      <c r="E13" s="17"/>
      <c r="F13" s="17"/>
      <c r="G13" s="17">
        <f>D13*F13</f>
        <v>0</v>
      </c>
      <c r="H13" s="18"/>
      <c r="I13" s="18">
        <f>G13*H13/100</f>
        <v>0</v>
      </c>
      <c r="J13" s="18"/>
      <c r="K13" s="18">
        <f>G13*J13/100</f>
        <v>0</v>
      </c>
      <c r="L13" s="17">
        <f>H13-J13</f>
        <v>0</v>
      </c>
      <c r="M13" s="18">
        <f>I13-K13</f>
        <v>0</v>
      </c>
    </row>
    <row r="14" spans="1:16" ht="15" customHeight="1" x14ac:dyDescent="0.15">
      <c r="A14" s="237"/>
      <c r="B14" s="237"/>
      <c r="C14" s="16"/>
      <c r="D14" s="17"/>
      <c r="E14" s="17"/>
      <c r="F14" s="17"/>
      <c r="G14" s="17">
        <f t="shared" ref="G14:G130" si="0">D14*F14</f>
        <v>0</v>
      </c>
      <c r="H14" s="18"/>
      <c r="I14" s="18">
        <f t="shared" ref="I14:I130" si="1">G14*H14/100</f>
        <v>0</v>
      </c>
      <c r="J14" s="18"/>
      <c r="K14" s="18">
        <f t="shared" ref="K14:K130" si="2">G14*J14/100</f>
        <v>0</v>
      </c>
      <c r="L14" s="17">
        <f t="shared" ref="L14:L130" si="3">H14-J14</f>
        <v>0</v>
      </c>
      <c r="M14" s="18">
        <f t="shared" ref="M14:M77" si="4">I14-K14</f>
        <v>0</v>
      </c>
      <c r="P14" s="20"/>
    </row>
    <row r="15" spans="1:16" ht="15" customHeight="1" x14ac:dyDescent="0.15">
      <c r="A15" s="237"/>
      <c r="B15" s="237"/>
      <c r="C15" s="16"/>
      <c r="D15" s="17"/>
      <c r="E15" s="17"/>
      <c r="F15" s="17"/>
      <c r="G15" s="17">
        <f t="shared" ref="G15:G79" si="5">D15*F15</f>
        <v>0</v>
      </c>
      <c r="H15" s="18"/>
      <c r="I15" s="18">
        <f t="shared" ref="I15:I79" si="6">G15*H15/100</f>
        <v>0</v>
      </c>
      <c r="J15" s="18"/>
      <c r="K15" s="18">
        <f t="shared" ref="K15:K79" si="7">G15*J15/100</f>
        <v>0</v>
      </c>
      <c r="L15" s="17">
        <f t="shared" ref="L15:L79" si="8">H15-J15</f>
        <v>0</v>
      </c>
      <c r="M15" s="18">
        <f t="shared" si="4"/>
        <v>0</v>
      </c>
      <c r="P15" s="20"/>
    </row>
    <row r="16" spans="1:16" ht="15" customHeight="1" x14ac:dyDescent="0.15">
      <c r="A16" s="237"/>
      <c r="B16" s="237"/>
      <c r="C16" s="16"/>
      <c r="D16" s="17"/>
      <c r="E16" s="17"/>
      <c r="F16" s="17"/>
      <c r="G16" s="17">
        <f t="shared" ref="G16" si="9">D16*F16</f>
        <v>0</v>
      </c>
      <c r="H16" s="18"/>
      <c r="I16" s="18">
        <f t="shared" ref="I16" si="10">G16*H16/100</f>
        <v>0</v>
      </c>
      <c r="J16" s="18"/>
      <c r="K16" s="18">
        <f t="shared" ref="K16" si="11">G16*J16/100</f>
        <v>0</v>
      </c>
      <c r="L16" s="17">
        <f t="shared" ref="L16" si="12">H16-J16</f>
        <v>0</v>
      </c>
      <c r="M16" s="18">
        <f t="shared" si="4"/>
        <v>0</v>
      </c>
      <c r="P16" s="20"/>
    </row>
    <row r="17" spans="1:16" ht="15" customHeight="1" x14ac:dyDescent="0.15">
      <c r="A17" s="237"/>
      <c r="B17" s="237"/>
      <c r="C17" s="16"/>
      <c r="D17" s="17"/>
      <c r="E17" s="17"/>
      <c r="F17" s="17"/>
      <c r="G17" s="17">
        <f t="shared" si="5"/>
        <v>0</v>
      </c>
      <c r="H17" s="18"/>
      <c r="I17" s="18">
        <f t="shared" si="6"/>
        <v>0</v>
      </c>
      <c r="J17" s="18"/>
      <c r="K17" s="18">
        <f t="shared" si="7"/>
        <v>0</v>
      </c>
      <c r="L17" s="17">
        <f t="shared" si="8"/>
        <v>0</v>
      </c>
      <c r="M17" s="18">
        <f t="shared" si="4"/>
        <v>0</v>
      </c>
      <c r="P17" s="20"/>
    </row>
    <row r="18" spans="1:16" ht="15" customHeight="1" x14ac:dyDescent="0.15">
      <c r="A18" s="237"/>
      <c r="B18" s="237"/>
      <c r="C18" s="16"/>
      <c r="D18" s="17"/>
      <c r="E18" s="17"/>
      <c r="F18" s="17"/>
      <c r="G18" s="17">
        <f t="shared" si="5"/>
        <v>0</v>
      </c>
      <c r="H18" s="18"/>
      <c r="I18" s="18">
        <f t="shared" si="6"/>
        <v>0</v>
      </c>
      <c r="J18" s="18"/>
      <c r="K18" s="18">
        <f t="shared" si="7"/>
        <v>0</v>
      </c>
      <c r="L18" s="17">
        <f t="shared" si="8"/>
        <v>0</v>
      </c>
      <c r="M18" s="18">
        <f t="shared" si="4"/>
        <v>0</v>
      </c>
      <c r="P18" s="20"/>
    </row>
    <row r="19" spans="1:16" ht="15" customHeight="1" x14ac:dyDescent="0.15">
      <c r="A19" s="237"/>
      <c r="B19" s="237"/>
      <c r="C19" s="16"/>
      <c r="D19" s="17"/>
      <c r="E19" s="17"/>
      <c r="F19" s="17"/>
      <c r="G19" s="17">
        <f t="shared" si="5"/>
        <v>0</v>
      </c>
      <c r="H19" s="18"/>
      <c r="I19" s="18">
        <f t="shared" si="6"/>
        <v>0</v>
      </c>
      <c r="J19" s="18"/>
      <c r="K19" s="18">
        <f t="shared" si="7"/>
        <v>0</v>
      </c>
      <c r="L19" s="17">
        <f t="shared" si="8"/>
        <v>0</v>
      </c>
      <c r="M19" s="18">
        <f t="shared" si="4"/>
        <v>0</v>
      </c>
      <c r="P19" s="20"/>
    </row>
    <row r="20" spans="1:16" ht="15" customHeight="1" x14ac:dyDescent="0.15">
      <c r="A20" s="237"/>
      <c r="B20" s="237"/>
      <c r="C20" s="16"/>
      <c r="D20" s="17"/>
      <c r="E20" s="17"/>
      <c r="F20" s="17"/>
      <c r="G20" s="17">
        <f t="shared" si="5"/>
        <v>0</v>
      </c>
      <c r="H20" s="18"/>
      <c r="I20" s="18">
        <f t="shared" si="6"/>
        <v>0</v>
      </c>
      <c r="J20" s="18"/>
      <c r="K20" s="18">
        <f t="shared" si="7"/>
        <v>0</v>
      </c>
      <c r="L20" s="17">
        <f t="shared" si="8"/>
        <v>0</v>
      </c>
      <c r="M20" s="18">
        <f t="shared" si="4"/>
        <v>0</v>
      </c>
      <c r="P20" s="20"/>
    </row>
    <row r="21" spans="1:16" ht="15" customHeight="1" x14ac:dyDescent="0.15">
      <c r="A21" s="237"/>
      <c r="B21" s="237"/>
      <c r="C21" s="16"/>
      <c r="D21" s="17"/>
      <c r="E21" s="17"/>
      <c r="F21" s="17"/>
      <c r="G21" s="17">
        <f t="shared" si="5"/>
        <v>0</v>
      </c>
      <c r="H21" s="18"/>
      <c r="I21" s="18">
        <f t="shared" si="6"/>
        <v>0</v>
      </c>
      <c r="J21" s="18"/>
      <c r="K21" s="18">
        <f t="shared" si="7"/>
        <v>0</v>
      </c>
      <c r="L21" s="17">
        <f t="shared" si="8"/>
        <v>0</v>
      </c>
      <c r="M21" s="18">
        <f t="shared" si="4"/>
        <v>0</v>
      </c>
      <c r="P21" s="20"/>
    </row>
    <row r="22" spans="1:16" ht="15" customHeight="1" x14ac:dyDescent="0.15">
      <c r="A22" s="237"/>
      <c r="B22" s="237"/>
      <c r="C22" s="16"/>
      <c r="D22" s="17"/>
      <c r="E22" s="17"/>
      <c r="F22" s="17"/>
      <c r="G22" s="17">
        <f t="shared" si="5"/>
        <v>0</v>
      </c>
      <c r="H22" s="18"/>
      <c r="I22" s="18">
        <f t="shared" si="6"/>
        <v>0</v>
      </c>
      <c r="J22" s="18"/>
      <c r="K22" s="18">
        <f t="shared" si="7"/>
        <v>0</v>
      </c>
      <c r="L22" s="17">
        <f t="shared" si="8"/>
        <v>0</v>
      </c>
      <c r="M22" s="18">
        <f t="shared" si="4"/>
        <v>0</v>
      </c>
      <c r="P22" s="20"/>
    </row>
    <row r="23" spans="1:16" ht="15" customHeight="1" x14ac:dyDescent="0.15">
      <c r="A23" s="237"/>
      <c r="B23" s="237"/>
      <c r="C23" s="16"/>
      <c r="D23" s="17"/>
      <c r="E23" s="17"/>
      <c r="F23" s="17"/>
      <c r="G23" s="17">
        <f t="shared" si="5"/>
        <v>0</v>
      </c>
      <c r="H23" s="18"/>
      <c r="I23" s="18">
        <f t="shared" si="6"/>
        <v>0</v>
      </c>
      <c r="J23" s="18"/>
      <c r="K23" s="18">
        <f t="shared" si="7"/>
        <v>0</v>
      </c>
      <c r="L23" s="17">
        <f t="shared" si="8"/>
        <v>0</v>
      </c>
      <c r="M23" s="18">
        <f t="shared" si="4"/>
        <v>0</v>
      </c>
      <c r="P23" s="20"/>
    </row>
    <row r="24" spans="1:16" ht="15" customHeight="1" x14ac:dyDescent="0.15">
      <c r="A24" s="237"/>
      <c r="B24" s="237"/>
      <c r="C24" s="16"/>
      <c r="D24" s="17"/>
      <c r="E24" s="17"/>
      <c r="F24" s="17"/>
      <c r="G24" s="17">
        <f t="shared" si="5"/>
        <v>0</v>
      </c>
      <c r="H24" s="18"/>
      <c r="I24" s="18">
        <f t="shared" si="6"/>
        <v>0</v>
      </c>
      <c r="J24" s="18"/>
      <c r="K24" s="18">
        <f t="shared" si="7"/>
        <v>0</v>
      </c>
      <c r="L24" s="17">
        <f t="shared" si="8"/>
        <v>0</v>
      </c>
      <c r="M24" s="18">
        <f t="shared" si="4"/>
        <v>0</v>
      </c>
      <c r="P24" s="20"/>
    </row>
    <row r="25" spans="1:16" ht="15" customHeight="1" x14ac:dyDescent="0.15">
      <c r="A25" s="237"/>
      <c r="B25" s="237"/>
      <c r="C25" s="16"/>
      <c r="D25" s="17"/>
      <c r="E25" s="17"/>
      <c r="F25" s="17"/>
      <c r="G25" s="17">
        <f t="shared" si="5"/>
        <v>0</v>
      </c>
      <c r="H25" s="18"/>
      <c r="I25" s="18">
        <f t="shared" si="6"/>
        <v>0</v>
      </c>
      <c r="J25" s="18"/>
      <c r="K25" s="18">
        <f t="shared" si="7"/>
        <v>0</v>
      </c>
      <c r="L25" s="17">
        <f t="shared" si="8"/>
        <v>0</v>
      </c>
      <c r="M25" s="18">
        <f t="shared" si="4"/>
        <v>0</v>
      </c>
      <c r="P25" s="20"/>
    </row>
    <row r="26" spans="1:16" ht="15" customHeight="1" x14ac:dyDescent="0.15">
      <c r="A26" s="237"/>
      <c r="B26" s="237"/>
      <c r="C26" s="16"/>
      <c r="D26" s="17"/>
      <c r="E26" s="17"/>
      <c r="F26" s="17"/>
      <c r="G26" s="17">
        <f t="shared" si="5"/>
        <v>0</v>
      </c>
      <c r="H26" s="18"/>
      <c r="I26" s="18">
        <f t="shared" si="6"/>
        <v>0</v>
      </c>
      <c r="J26" s="18"/>
      <c r="K26" s="18">
        <f t="shared" si="7"/>
        <v>0</v>
      </c>
      <c r="L26" s="17">
        <f t="shared" si="8"/>
        <v>0</v>
      </c>
      <c r="M26" s="18">
        <f t="shared" si="4"/>
        <v>0</v>
      </c>
      <c r="P26" s="20"/>
    </row>
    <row r="27" spans="1:16" ht="15" customHeight="1" x14ac:dyDescent="0.15">
      <c r="A27" s="237"/>
      <c r="B27" s="237"/>
      <c r="C27" s="16"/>
      <c r="D27" s="17"/>
      <c r="E27" s="17"/>
      <c r="F27" s="17"/>
      <c r="G27" s="17">
        <f t="shared" si="5"/>
        <v>0</v>
      </c>
      <c r="H27" s="18"/>
      <c r="I27" s="18">
        <f t="shared" si="6"/>
        <v>0</v>
      </c>
      <c r="J27" s="18"/>
      <c r="K27" s="18">
        <f t="shared" si="7"/>
        <v>0</v>
      </c>
      <c r="L27" s="17">
        <f t="shared" si="8"/>
        <v>0</v>
      </c>
      <c r="M27" s="18">
        <f t="shared" si="4"/>
        <v>0</v>
      </c>
      <c r="P27" s="20"/>
    </row>
    <row r="28" spans="1:16" ht="15" customHeight="1" x14ac:dyDescent="0.15">
      <c r="A28" s="237"/>
      <c r="B28" s="237"/>
      <c r="C28" s="16"/>
      <c r="D28" s="17"/>
      <c r="E28" s="17"/>
      <c r="F28" s="17"/>
      <c r="G28" s="17">
        <f t="shared" si="5"/>
        <v>0</v>
      </c>
      <c r="H28" s="18"/>
      <c r="I28" s="18">
        <f t="shared" si="6"/>
        <v>0</v>
      </c>
      <c r="J28" s="18"/>
      <c r="K28" s="18">
        <f t="shared" si="7"/>
        <v>0</v>
      </c>
      <c r="L28" s="17">
        <f t="shared" si="8"/>
        <v>0</v>
      </c>
      <c r="M28" s="18">
        <f t="shared" si="4"/>
        <v>0</v>
      </c>
      <c r="P28" s="20"/>
    </row>
    <row r="29" spans="1:16" ht="15" customHeight="1" x14ac:dyDescent="0.15">
      <c r="A29" s="237"/>
      <c r="B29" s="237"/>
      <c r="C29" s="16"/>
      <c r="D29" s="17"/>
      <c r="E29" s="17"/>
      <c r="F29" s="17"/>
      <c r="G29" s="17">
        <f t="shared" si="5"/>
        <v>0</v>
      </c>
      <c r="H29" s="18"/>
      <c r="I29" s="18">
        <f t="shared" si="6"/>
        <v>0</v>
      </c>
      <c r="J29" s="18"/>
      <c r="K29" s="18">
        <f t="shared" si="7"/>
        <v>0</v>
      </c>
      <c r="L29" s="17">
        <f t="shared" si="8"/>
        <v>0</v>
      </c>
      <c r="M29" s="18">
        <f t="shared" si="4"/>
        <v>0</v>
      </c>
      <c r="P29" s="20"/>
    </row>
    <row r="30" spans="1:16" ht="15" customHeight="1" x14ac:dyDescent="0.15">
      <c r="A30" s="237"/>
      <c r="B30" s="237"/>
      <c r="C30" s="16"/>
      <c r="D30" s="17"/>
      <c r="E30" s="17"/>
      <c r="F30" s="17"/>
      <c r="G30" s="17">
        <f t="shared" si="5"/>
        <v>0</v>
      </c>
      <c r="H30" s="18"/>
      <c r="I30" s="18">
        <f t="shared" si="6"/>
        <v>0</v>
      </c>
      <c r="J30" s="18"/>
      <c r="K30" s="18">
        <f t="shared" si="7"/>
        <v>0</v>
      </c>
      <c r="L30" s="17">
        <f t="shared" si="8"/>
        <v>0</v>
      </c>
      <c r="M30" s="18">
        <f t="shared" si="4"/>
        <v>0</v>
      </c>
      <c r="P30" s="20"/>
    </row>
    <row r="31" spans="1:16" ht="15" customHeight="1" x14ac:dyDescent="0.15">
      <c r="A31" s="237"/>
      <c r="B31" s="237"/>
      <c r="C31" s="16"/>
      <c r="D31" s="17"/>
      <c r="E31" s="17"/>
      <c r="F31" s="17"/>
      <c r="G31" s="17">
        <f t="shared" si="5"/>
        <v>0</v>
      </c>
      <c r="H31" s="18"/>
      <c r="I31" s="18">
        <f t="shared" si="6"/>
        <v>0</v>
      </c>
      <c r="J31" s="18"/>
      <c r="K31" s="18">
        <f t="shared" si="7"/>
        <v>0</v>
      </c>
      <c r="L31" s="17">
        <f t="shared" si="8"/>
        <v>0</v>
      </c>
      <c r="M31" s="18">
        <f t="shared" si="4"/>
        <v>0</v>
      </c>
      <c r="P31" s="20"/>
    </row>
    <row r="32" spans="1:16" ht="15" customHeight="1" x14ac:dyDescent="0.15">
      <c r="A32" s="237"/>
      <c r="B32" s="237"/>
      <c r="C32" s="16"/>
      <c r="D32" s="17"/>
      <c r="E32" s="17"/>
      <c r="F32" s="17"/>
      <c r="G32" s="17">
        <f t="shared" si="5"/>
        <v>0</v>
      </c>
      <c r="H32" s="18"/>
      <c r="I32" s="18">
        <f t="shared" si="6"/>
        <v>0</v>
      </c>
      <c r="J32" s="18"/>
      <c r="K32" s="18">
        <f t="shared" si="7"/>
        <v>0</v>
      </c>
      <c r="L32" s="17">
        <f t="shared" si="8"/>
        <v>0</v>
      </c>
      <c r="M32" s="18">
        <f t="shared" si="4"/>
        <v>0</v>
      </c>
      <c r="P32" s="20"/>
    </row>
    <row r="33" spans="1:16" ht="15" customHeight="1" x14ac:dyDescent="0.15">
      <c r="A33" s="237"/>
      <c r="B33" s="237"/>
      <c r="C33" s="16"/>
      <c r="D33" s="17"/>
      <c r="E33" s="17"/>
      <c r="F33" s="17"/>
      <c r="G33" s="17">
        <f t="shared" si="5"/>
        <v>0</v>
      </c>
      <c r="H33" s="18"/>
      <c r="I33" s="18">
        <f t="shared" si="6"/>
        <v>0</v>
      </c>
      <c r="J33" s="18"/>
      <c r="K33" s="18">
        <f t="shared" si="7"/>
        <v>0</v>
      </c>
      <c r="L33" s="17">
        <f t="shared" si="8"/>
        <v>0</v>
      </c>
      <c r="M33" s="18">
        <f t="shared" si="4"/>
        <v>0</v>
      </c>
      <c r="P33" s="20"/>
    </row>
    <row r="34" spans="1:16" ht="15" customHeight="1" x14ac:dyDescent="0.15">
      <c r="A34" s="237"/>
      <c r="B34" s="237"/>
      <c r="C34" s="16"/>
      <c r="D34" s="17"/>
      <c r="E34" s="17"/>
      <c r="F34" s="17"/>
      <c r="G34" s="17">
        <f t="shared" si="5"/>
        <v>0</v>
      </c>
      <c r="H34" s="18"/>
      <c r="I34" s="18">
        <f t="shared" si="6"/>
        <v>0</v>
      </c>
      <c r="J34" s="18"/>
      <c r="K34" s="18">
        <f t="shared" si="7"/>
        <v>0</v>
      </c>
      <c r="L34" s="17">
        <f t="shared" si="8"/>
        <v>0</v>
      </c>
      <c r="M34" s="18">
        <f t="shared" si="4"/>
        <v>0</v>
      </c>
      <c r="P34" s="20"/>
    </row>
    <row r="35" spans="1:16" ht="15" customHeight="1" x14ac:dyDescent="0.15">
      <c r="A35" s="237"/>
      <c r="B35" s="237"/>
      <c r="C35" s="16"/>
      <c r="D35" s="17"/>
      <c r="E35" s="17"/>
      <c r="F35" s="17"/>
      <c r="G35" s="17">
        <f t="shared" si="5"/>
        <v>0</v>
      </c>
      <c r="H35" s="18"/>
      <c r="I35" s="18">
        <f t="shared" si="6"/>
        <v>0</v>
      </c>
      <c r="J35" s="18"/>
      <c r="K35" s="18">
        <f t="shared" si="7"/>
        <v>0</v>
      </c>
      <c r="L35" s="17">
        <f t="shared" si="8"/>
        <v>0</v>
      </c>
      <c r="M35" s="18">
        <f t="shared" si="4"/>
        <v>0</v>
      </c>
      <c r="P35" s="20"/>
    </row>
    <row r="36" spans="1:16" ht="15" customHeight="1" x14ac:dyDescent="0.15">
      <c r="A36" s="237"/>
      <c r="B36" s="237"/>
      <c r="C36" s="16"/>
      <c r="D36" s="17"/>
      <c r="E36" s="17"/>
      <c r="F36" s="17"/>
      <c r="G36" s="17">
        <f t="shared" si="5"/>
        <v>0</v>
      </c>
      <c r="H36" s="18"/>
      <c r="I36" s="18">
        <f t="shared" si="6"/>
        <v>0</v>
      </c>
      <c r="J36" s="18"/>
      <c r="K36" s="18">
        <f t="shared" si="7"/>
        <v>0</v>
      </c>
      <c r="L36" s="17">
        <f t="shared" si="8"/>
        <v>0</v>
      </c>
      <c r="M36" s="18">
        <f t="shared" si="4"/>
        <v>0</v>
      </c>
      <c r="P36" s="20"/>
    </row>
    <row r="37" spans="1:16" ht="15" customHeight="1" x14ac:dyDescent="0.15">
      <c r="A37" s="237"/>
      <c r="B37" s="237"/>
      <c r="C37" s="16"/>
      <c r="D37" s="17"/>
      <c r="E37" s="17"/>
      <c r="F37" s="17"/>
      <c r="G37" s="17">
        <f t="shared" si="5"/>
        <v>0</v>
      </c>
      <c r="H37" s="18"/>
      <c r="I37" s="18">
        <f t="shared" si="6"/>
        <v>0</v>
      </c>
      <c r="J37" s="18"/>
      <c r="K37" s="18">
        <f t="shared" si="7"/>
        <v>0</v>
      </c>
      <c r="L37" s="17">
        <f t="shared" si="8"/>
        <v>0</v>
      </c>
      <c r="M37" s="18">
        <f t="shared" si="4"/>
        <v>0</v>
      </c>
      <c r="P37" s="20"/>
    </row>
    <row r="38" spans="1:16" ht="15" customHeight="1" x14ac:dyDescent="0.15">
      <c r="A38" s="237"/>
      <c r="B38" s="237"/>
      <c r="C38" s="16"/>
      <c r="D38" s="17"/>
      <c r="E38" s="17"/>
      <c r="F38" s="17"/>
      <c r="G38" s="17">
        <f t="shared" si="5"/>
        <v>0</v>
      </c>
      <c r="H38" s="18"/>
      <c r="I38" s="18">
        <f t="shared" si="6"/>
        <v>0</v>
      </c>
      <c r="J38" s="18"/>
      <c r="K38" s="18">
        <f t="shared" si="7"/>
        <v>0</v>
      </c>
      <c r="L38" s="17">
        <f t="shared" si="8"/>
        <v>0</v>
      </c>
      <c r="M38" s="18">
        <f t="shared" si="4"/>
        <v>0</v>
      </c>
      <c r="P38" s="20"/>
    </row>
    <row r="39" spans="1:16" ht="15" customHeight="1" x14ac:dyDescent="0.15">
      <c r="A39" s="237"/>
      <c r="B39" s="237"/>
      <c r="C39" s="16"/>
      <c r="D39" s="17"/>
      <c r="E39" s="17"/>
      <c r="F39" s="17"/>
      <c r="G39" s="17">
        <f t="shared" si="5"/>
        <v>0</v>
      </c>
      <c r="H39" s="18"/>
      <c r="I39" s="18">
        <f t="shared" si="6"/>
        <v>0</v>
      </c>
      <c r="J39" s="18"/>
      <c r="K39" s="18">
        <f t="shared" si="7"/>
        <v>0</v>
      </c>
      <c r="L39" s="17">
        <f t="shared" si="8"/>
        <v>0</v>
      </c>
      <c r="M39" s="18">
        <f t="shared" si="4"/>
        <v>0</v>
      </c>
      <c r="P39" s="20"/>
    </row>
    <row r="40" spans="1:16" ht="15" customHeight="1" x14ac:dyDescent="0.15">
      <c r="A40" s="237"/>
      <c r="B40" s="237"/>
      <c r="C40" s="16"/>
      <c r="D40" s="17"/>
      <c r="E40" s="17"/>
      <c r="F40" s="17"/>
      <c r="G40" s="17">
        <f t="shared" si="5"/>
        <v>0</v>
      </c>
      <c r="H40" s="18"/>
      <c r="I40" s="18">
        <f t="shared" si="6"/>
        <v>0</v>
      </c>
      <c r="J40" s="18"/>
      <c r="K40" s="18">
        <f t="shared" si="7"/>
        <v>0</v>
      </c>
      <c r="L40" s="17">
        <f t="shared" si="8"/>
        <v>0</v>
      </c>
      <c r="M40" s="18">
        <f t="shared" si="4"/>
        <v>0</v>
      </c>
      <c r="P40" s="20"/>
    </row>
    <row r="41" spans="1:16" ht="15" customHeight="1" x14ac:dyDescent="0.15">
      <c r="A41" s="237"/>
      <c r="B41" s="237"/>
      <c r="C41" s="16"/>
      <c r="D41" s="17"/>
      <c r="E41" s="17"/>
      <c r="F41" s="17"/>
      <c r="G41" s="17">
        <f t="shared" si="5"/>
        <v>0</v>
      </c>
      <c r="H41" s="18"/>
      <c r="I41" s="18">
        <f t="shared" si="6"/>
        <v>0</v>
      </c>
      <c r="J41" s="18"/>
      <c r="K41" s="18">
        <f t="shared" si="7"/>
        <v>0</v>
      </c>
      <c r="L41" s="17">
        <f t="shared" si="8"/>
        <v>0</v>
      </c>
      <c r="M41" s="18">
        <f t="shared" si="4"/>
        <v>0</v>
      </c>
      <c r="P41" s="20"/>
    </row>
    <row r="42" spans="1:16" ht="15" customHeight="1" x14ac:dyDescent="0.15">
      <c r="A42" s="237"/>
      <c r="B42" s="237"/>
      <c r="C42" s="16"/>
      <c r="D42" s="17"/>
      <c r="E42" s="17"/>
      <c r="F42" s="17"/>
      <c r="G42" s="17">
        <f t="shared" si="5"/>
        <v>0</v>
      </c>
      <c r="H42" s="18"/>
      <c r="I42" s="18">
        <f t="shared" si="6"/>
        <v>0</v>
      </c>
      <c r="J42" s="18"/>
      <c r="K42" s="18">
        <f t="shared" si="7"/>
        <v>0</v>
      </c>
      <c r="L42" s="17">
        <f t="shared" si="8"/>
        <v>0</v>
      </c>
      <c r="M42" s="18">
        <f t="shared" si="4"/>
        <v>0</v>
      </c>
      <c r="P42" s="20"/>
    </row>
    <row r="43" spans="1:16" ht="15" customHeight="1" x14ac:dyDescent="0.15">
      <c r="A43" s="237"/>
      <c r="B43" s="237"/>
      <c r="C43" s="16"/>
      <c r="D43" s="17"/>
      <c r="E43" s="17"/>
      <c r="F43" s="17"/>
      <c r="G43" s="17">
        <f t="shared" si="5"/>
        <v>0</v>
      </c>
      <c r="H43" s="18"/>
      <c r="I43" s="18">
        <f t="shared" si="6"/>
        <v>0</v>
      </c>
      <c r="J43" s="18"/>
      <c r="K43" s="18">
        <f t="shared" si="7"/>
        <v>0</v>
      </c>
      <c r="L43" s="17">
        <f t="shared" si="8"/>
        <v>0</v>
      </c>
      <c r="M43" s="18">
        <f t="shared" si="4"/>
        <v>0</v>
      </c>
      <c r="P43" s="20"/>
    </row>
    <row r="44" spans="1:16" ht="15" customHeight="1" x14ac:dyDescent="0.15">
      <c r="A44" s="237"/>
      <c r="B44" s="237"/>
      <c r="C44" s="16"/>
      <c r="D44" s="17"/>
      <c r="E44" s="17"/>
      <c r="F44" s="17"/>
      <c r="G44" s="17">
        <f t="shared" si="5"/>
        <v>0</v>
      </c>
      <c r="H44" s="18"/>
      <c r="I44" s="18">
        <f t="shared" si="6"/>
        <v>0</v>
      </c>
      <c r="J44" s="18"/>
      <c r="K44" s="18">
        <f t="shared" si="7"/>
        <v>0</v>
      </c>
      <c r="L44" s="17">
        <f t="shared" si="8"/>
        <v>0</v>
      </c>
      <c r="M44" s="18">
        <f t="shared" si="4"/>
        <v>0</v>
      </c>
      <c r="P44" s="20"/>
    </row>
    <row r="45" spans="1:16" ht="15" customHeight="1" x14ac:dyDescent="0.15">
      <c r="A45" s="237"/>
      <c r="B45" s="237"/>
      <c r="C45" s="16"/>
      <c r="D45" s="17"/>
      <c r="E45" s="17"/>
      <c r="F45" s="17"/>
      <c r="G45" s="17">
        <f t="shared" si="5"/>
        <v>0</v>
      </c>
      <c r="H45" s="18"/>
      <c r="I45" s="18">
        <f t="shared" si="6"/>
        <v>0</v>
      </c>
      <c r="J45" s="18"/>
      <c r="K45" s="18">
        <f t="shared" si="7"/>
        <v>0</v>
      </c>
      <c r="L45" s="17">
        <f t="shared" si="8"/>
        <v>0</v>
      </c>
      <c r="M45" s="18">
        <f t="shared" si="4"/>
        <v>0</v>
      </c>
      <c r="P45" s="20"/>
    </row>
    <row r="46" spans="1:16" ht="15" customHeight="1" x14ac:dyDescent="0.15">
      <c r="A46" s="237"/>
      <c r="B46" s="237"/>
      <c r="C46" s="16"/>
      <c r="D46" s="17"/>
      <c r="E46" s="17"/>
      <c r="F46" s="17"/>
      <c r="G46" s="17">
        <f t="shared" si="5"/>
        <v>0</v>
      </c>
      <c r="H46" s="18"/>
      <c r="I46" s="18">
        <f t="shared" si="6"/>
        <v>0</v>
      </c>
      <c r="J46" s="18"/>
      <c r="K46" s="18">
        <f t="shared" si="7"/>
        <v>0</v>
      </c>
      <c r="L46" s="17">
        <f t="shared" si="8"/>
        <v>0</v>
      </c>
      <c r="M46" s="18">
        <f t="shared" si="4"/>
        <v>0</v>
      </c>
      <c r="P46" s="20"/>
    </row>
    <row r="47" spans="1:16" ht="15" customHeight="1" x14ac:dyDescent="0.15">
      <c r="A47" s="237"/>
      <c r="B47" s="237"/>
      <c r="C47" s="16"/>
      <c r="D47" s="17"/>
      <c r="E47" s="17"/>
      <c r="F47" s="17"/>
      <c r="G47" s="17">
        <f t="shared" si="5"/>
        <v>0</v>
      </c>
      <c r="H47" s="18"/>
      <c r="I47" s="18">
        <f t="shared" si="6"/>
        <v>0</v>
      </c>
      <c r="J47" s="18"/>
      <c r="K47" s="18">
        <f t="shared" si="7"/>
        <v>0</v>
      </c>
      <c r="L47" s="17">
        <f t="shared" si="8"/>
        <v>0</v>
      </c>
      <c r="M47" s="18">
        <f t="shared" si="4"/>
        <v>0</v>
      </c>
      <c r="P47" s="20"/>
    </row>
    <row r="48" spans="1:16" ht="15" customHeight="1" x14ac:dyDescent="0.15">
      <c r="A48" s="237"/>
      <c r="B48" s="237"/>
      <c r="C48" s="16"/>
      <c r="D48" s="17"/>
      <c r="E48" s="17"/>
      <c r="F48" s="17"/>
      <c r="G48" s="17">
        <f t="shared" si="5"/>
        <v>0</v>
      </c>
      <c r="H48" s="18"/>
      <c r="I48" s="18">
        <f t="shared" si="6"/>
        <v>0</v>
      </c>
      <c r="J48" s="18"/>
      <c r="K48" s="18">
        <f t="shared" si="7"/>
        <v>0</v>
      </c>
      <c r="L48" s="17">
        <f t="shared" si="8"/>
        <v>0</v>
      </c>
      <c r="M48" s="18">
        <f t="shared" si="4"/>
        <v>0</v>
      </c>
      <c r="P48" s="20"/>
    </row>
    <row r="49" spans="1:16" ht="15" customHeight="1" x14ac:dyDescent="0.15">
      <c r="A49" s="237"/>
      <c r="B49" s="237"/>
      <c r="C49" s="16"/>
      <c r="D49" s="17"/>
      <c r="E49" s="17"/>
      <c r="F49" s="17"/>
      <c r="G49" s="17">
        <f t="shared" si="5"/>
        <v>0</v>
      </c>
      <c r="H49" s="18"/>
      <c r="I49" s="18">
        <f t="shared" si="6"/>
        <v>0</v>
      </c>
      <c r="J49" s="18"/>
      <c r="K49" s="18">
        <f t="shared" si="7"/>
        <v>0</v>
      </c>
      <c r="L49" s="17">
        <f t="shared" si="8"/>
        <v>0</v>
      </c>
      <c r="M49" s="18">
        <f t="shared" si="4"/>
        <v>0</v>
      </c>
      <c r="P49" s="20"/>
    </row>
    <row r="50" spans="1:16" ht="15" customHeight="1" x14ac:dyDescent="0.15">
      <c r="A50" s="237"/>
      <c r="B50" s="237"/>
      <c r="C50" s="16"/>
      <c r="D50" s="17"/>
      <c r="E50" s="17"/>
      <c r="F50" s="17"/>
      <c r="G50" s="17">
        <f t="shared" si="5"/>
        <v>0</v>
      </c>
      <c r="H50" s="18"/>
      <c r="I50" s="18">
        <f t="shared" si="6"/>
        <v>0</v>
      </c>
      <c r="J50" s="18"/>
      <c r="K50" s="18">
        <f t="shared" si="7"/>
        <v>0</v>
      </c>
      <c r="L50" s="17">
        <f t="shared" si="8"/>
        <v>0</v>
      </c>
      <c r="M50" s="18">
        <f t="shared" si="4"/>
        <v>0</v>
      </c>
      <c r="P50" s="20"/>
    </row>
    <row r="51" spans="1:16" ht="15" customHeight="1" x14ac:dyDescent="0.15">
      <c r="A51" s="237"/>
      <c r="B51" s="237"/>
      <c r="C51" s="16"/>
      <c r="D51" s="17"/>
      <c r="E51" s="17"/>
      <c r="F51" s="17"/>
      <c r="G51" s="17">
        <f t="shared" si="5"/>
        <v>0</v>
      </c>
      <c r="H51" s="18"/>
      <c r="I51" s="18">
        <f t="shared" si="6"/>
        <v>0</v>
      </c>
      <c r="J51" s="18"/>
      <c r="K51" s="18">
        <f t="shared" si="7"/>
        <v>0</v>
      </c>
      <c r="L51" s="17">
        <f t="shared" si="8"/>
        <v>0</v>
      </c>
      <c r="M51" s="18">
        <f t="shared" si="4"/>
        <v>0</v>
      </c>
      <c r="P51" s="20"/>
    </row>
    <row r="52" spans="1:16" ht="15" customHeight="1" x14ac:dyDescent="0.15">
      <c r="A52" s="237"/>
      <c r="B52" s="237"/>
      <c r="C52" s="16"/>
      <c r="D52" s="17"/>
      <c r="E52" s="17"/>
      <c r="F52" s="17"/>
      <c r="G52" s="17">
        <f t="shared" si="5"/>
        <v>0</v>
      </c>
      <c r="H52" s="18"/>
      <c r="I52" s="18">
        <f t="shared" si="6"/>
        <v>0</v>
      </c>
      <c r="J52" s="18"/>
      <c r="K52" s="18">
        <f t="shared" si="7"/>
        <v>0</v>
      </c>
      <c r="L52" s="17">
        <f t="shared" si="8"/>
        <v>0</v>
      </c>
      <c r="M52" s="18">
        <f t="shared" si="4"/>
        <v>0</v>
      </c>
      <c r="P52" s="20"/>
    </row>
    <row r="53" spans="1:16" ht="15" customHeight="1" x14ac:dyDescent="0.15">
      <c r="A53" s="237"/>
      <c r="B53" s="237"/>
      <c r="C53" s="16"/>
      <c r="D53" s="17"/>
      <c r="E53" s="17"/>
      <c r="F53" s="17"/>
      <c r="G53" s="17">
        <f t="shared" si="5"/>
        <v>0</v>
      </c>
      <c r="H53" s="18"/>
      <c r="I53" s="18">
        <f t="shared" si="6"/>
        <v>0</v>
      </c>
      <c r="J53" s="18"/>
      <c r="K53" s="18">
        <f t="shared" si="7"/>
        <v>0</v>
      </c>
      <c r="L53" s="17">
        <f t="shared" si="8"/>
        <v>0</v>
      </c>
      <c r="M53" s="18">
        <f t="shared" si="4"/>
        <v>0</v>
      </c>
      <c r="P53" s="20"/>
    </row>
    <row r="54" spans="1:16" ht="15" customHeight="1" x14ac:dyDescent="0.15">
      <c r="A54" s="237"/>
      <c r="B54" s="237"/>
      <c r="C54" s="16"/>
      <c r="D54" s="17"/>
      <c r="E54" s="17"/>
      <c r="F54" s="17"/>
      <c r="G54" s="17">
        <f t="shared" si="5"/>
        <v>0</v>
      </c>
      <c r="H54" s="18"/>
      <c r="I54" s="18">
        <f t="shared" si="6"/>
        <v>0</v>
      </c>
      <c r="J54" s="18"/>
      <c r="K54" s="18">
        <f t="shared" si="7"/>
        <v>0</v>
      </c>
      <c r="L54" s="17">
        <f t="shared" si="8"/>
        <v>0</v>
      </c>
      <c r="M54" s="18">
        <f t="shared" si="4"/>
        <v>0</v>
      </c>
      <c r="P54" s="20"/>
    </row>
    <row r="55" spans="1:16" ht="15" customHeight="1" x14ac:dyDescent="0.15">
      <c r="A55" s="237"/>
      <c r="B55" s="237"/>
      <c r="C55" s="16"/>
      <c r="D55" s="17"/>
      <c r="E55" s="17"/>
      <c r="F55" s="17"/>
      <c r="G55" s="17">
        <f t="shared" si="5"/>
        <v>0</v>
      </c>
      <c r="H55" s="18"/>
      <c r="I55" s="18">
        <f t="shared" si="6"/>
        <v>0</v>
      </c>
      <c r="J55" s="18"/>
      <c r="K55" s="18">
        <f t="shared" si="7"/>
        <v>0</v>
      </c>
      <c r="L55" s="17">
        <f t="shared" si="8"/>
        <v>0</v>
      </c>
      <c r="M55" s="18">
        <f t="shared" si="4"/>
        <v>0</v>
      </c>
      <c r="P55" s="20"/>
    </row>
    <row r="56" spans="1:16" ht="15" customHeight="1" x14ac:dyDescent="0.15">
      <c r="A56" s="237"/>
      <c r="B56" s="237"/>
      <c r="C56" s="16"/>
      <c r="D56" s="17"/>
      <c r="E56" s="17"/>
      <c r="F56" s="17"/>
      <c r="G56" s="17">
        <f t="shared" si="5"/>
        <v>0</v>
      </c>
      <c r="H56" s="18"/>
      <c r="I56" s="18">
        <f t="shared" si="6"/>
        <v>0</v>
      </c>
      <c r="J56" s="18"/>
      <c r="K56" s="18">
        <f t="shared" si="7"/>
        <v>0</v>
      </c>
      <c r="L56" s="17">
        <f t="shared" si="8"/>
        <v>0</v>
      </c>
      <c r="M56" s="18">
        <f t="shared" si="4"/>
        <v>0</v>
      </c>
      <c r="P56" s="20"/>
    </row>
    <row r="57" spans="1:16" ht="15" customHeight="1" x14ac:dyDescent="0.15">
      <c r="A57" s="237"/>
      <c r="B57" s="237"/>
      <c r="C57" s="16"/>
      <c r="D57" s="17"/>
      <c r="E57" s="17"/>
      <c r="F57" s="17"/>
      <c r="G57" s="17">
        <f t="shared" si="5"/>
        <v>0</v>
      </c>
      <c r="H57" s="18"/>
      <c r="I57" s="18">
        <f t="shared" si="6"/>
        <v>0</v>
      </c>
      <c r="J57" s="18"/>
      <c r="K57" s="18">
        <f t="shared" si="7"/>
        <v>0</v>
      </c>
      <c r="L57" s="17">
        <f t="shared" si="8"/>
        <v>0</v>
      </c>
      <c r="M57" s="18">
        <f t="shared" si="4"/>
        <v>0</v>
      </c>
      <c r="P57" s="20"/>
    </row>
    <row r="58" spans="1:16" ht="15" customHeight="1" x14ac:dyDescent="0.15">
      <c r="A58" s="237"/>
      <c r="B58" s="237"/>
      <c r="C58" s="16"/>
      <c r="D58" s="17"/>
      <c r="E58" s="17"/>
      <c r="F58" s="17"/>
      <c r="G58" s="17">
        <f t="shared" si="5"/>
        <v>0</v>
      </c>
      <c r="H58" s="18"/>
      <c r="I58" s="18">
        <f t="shared" si="6"/>
        <v>0</v>
      </c>
      <c r="J58" s="18"/>
      <c r="K58" s="18">
        <f t="shared" si="7"/>
        <v>0</v>
      </c>
      <c r="L58" s="17">
        <f t="shared" si="8"/>
        <v>0</v>
      </c>
      <c r="M58" s="18">
        <f t="shared" si="4"/>
        <v>0</v>
      </c>
      <c r="P58" s="20"/>
    </row>
    <row r="59" spans="1:16" ht="15" customHeight="1" x14ac:dyDescent="0.15">
      <c r="A59" s="237"/>
      <c r="B59" s="237"/>
      <c r="C59" s="16"/>
      <c r="D59" s="17"/>
      <c r="E59" s="17"/>
      <c r="F59" s="17"/>
      <c r="G59" s="17">
        <f t="shared" si="5"/>
        <v>0</v>
      </c>
      <c r="H59" s="18"/>
      <c r="I59" s="18">
        <f t="shared" si="6"/>
        <v>0</v>
      </c>
      <c r="J59" s="18"/>
      <c r="K59" s="18">
        <f t="shared" si="7"/>
        <v>0</v>
      </c>
      <c r="L59" s="17">
        <f t="shared" si="8"/>
        <v>0</v>
      </c>
      <c r="M59" s="18">
        <f t="shared" si="4"/>
        <v>0</v>
      </c>
      <c r="P59" s="20"/>
    </row>
    <row r="60" spans="1:16" ht="15" customHeight="1" x14ac:dyDescent="0.15">
      <c r="A60" s="237"/>
      <c r="B60" s="237"/>
      <c r="C60" s="16"/>
      <c r="D60" s="17"/>
      <c r="E60" s="17"/>
      <c r="F60" s="17"/>
      <c r="G60" s="17">
        <f t="shared" si="5"/>
        <v>0</v>
      </c>
      <c r="H60" s="18"/>
      <c r="I60" s="18">
        <f t="shared" si="6"/>
        <v>0</v>
      </c>
      <c r="J60" s="18"/>
      <c r="K60" s="18">
        <f t="shared" si="7"/>
        <v>0</v>
      </c>
      <c r="L60" s="17">
        <f t="shared" si="8"/>
        <v>0</v>
      </c>
      <c r="M60" s="18">
        <f t="shared" si="4"/>
        <v>0</v>
      </c>
      <c r="P60" s="20"/>
    </row>
    <row r="61" spans="1:16" ht="15" customHeight="1" x14ac:dyDescent="0.15">
      <c r="A61" s="237"/>
      <c r="B61" s="237"/>
      <c r="C61" s="16"/>
      <c r="D61" s="17"/>
      <c r="E61" s="17"/>
      <c r="F61" s="17"/>
      <c r="G61" s="17">
        <f t="shared" si="5"/>
        <v>0</v>
      </c>
      <c r="H61" s="18"/>
      <c r="I61" s="18">
        <f t="shared" si="6"/>
        <v>0</v>
      </c>
      <c r="J61" s="18"/>
      <c r="K61" s="18">
        <f t="shared" si="7"/>
        <v>0</v>
      </c>
      <c r="L61" s="17">
        <f t="shared" si="8"/>
        <v>0</v>
      </c>
      <c r="M61" s="18">
        <f t="shared" si="4"/>
        <v>0</v>
      </c>
      <c r="P61" s="20"/>
    </row>
    <row r="62" spans="1:16" ht="15" customHeight="1" x14ac:dyDescent="0.15">
      <c r="A62" s="237"/>
      <c r="B62" s="237"/>
      <c r="C62" s="16"/>
      <c r="D62" s="17"/>
      <c r="E62" s="17"/>
      <c r="F62" s="17"/>
      <c r="G62" s="17">
        <f t="shared" si="5"/>
        <v>0</v>
      </c>
      <c r="H62" s="18"/>
      <c r="I62" s="18">
        <f t="shared" si="6"/>
        <v>0</v>
      </c>
      <c r="J62" s="18"/>
      <c r="K62" s="18">
        <f t="shared" si="7"/>
        <v>0</v>
      </c>
      <c r="L62" s="17">
        <f t="shared" si="8"/>
        <v>0</v>
      </c>
      <c r="M62" s="18">
        <f t="shared" si="4"/>
        <v>0</v>
      </c>
      <c r="P62" s="20"/>
    </row>
    <row r="63" spans="1:16" ht="15" customHeight="1" x14ac:dyDescent="0.15">
      <c r="A63" s="237"/>
      <c r="B63" s="237"/>
      <c r="C63" s="16"/>
      <c r="D63" s="17"/>
      <c r="E63" s="17"/>
      <c r="F63" s="17"/>
      <c r="G63" s="17">
        <f t="shared" si="5"/>
        <v>0</v>
      </c>
      <c r="H63" s="18"/>
      <c r="I63" s="18">
        <f t="shared" si="6"/>
        <v>0</v>
      </c>
      <c r="J63" s="18"/>
      <c r="K63" s="18">
        <f t="shared" si="7"/>
        <v>0</v>
      </c>
      <c r="L63" s="17">
        <f t="shared" si="8"/>
        <v>0</v>
      </c>
      <c r="M63" s="18">
        <f t="shared" si="4"/>
        <v>0</v>
      </c>
      <c r="P63" s="20"/>
    </row>
    <row r="64" spans="1:16" ht="15" customHeight="1" x14ac:dyDescent="0.15">
      <c r="A64" s="237"/>
      <c r="B64" s="237"/>
      <c r="C64" s="16"/>
      <c r="D64" s="17"/>
      <c r="E64" s="17"/>
      <c r="F64" s="17"/>
      <c r="G64" s="17">
        <f t="shared" si="5"/>
        <v>0</v>
      </c>
      <c r="H64" s="18"/>
      <c r="I64" s="18">
        <f t="shared" si="6"/>
        <v>0</v>
      </c>
      <c r="J64" s="18"/>
      <c r="K64" s="18">
        <f t="shared" si="7"/>
        <v>0</v>
      </c>
      <c r="L64" s="17">
        <f t="shared" si="8"/>
        <v>0</v>
      </c>
      <c r="M64" s="18">
        <f t="shared" si="4"/>
        <v>0</v>
      </c>
      <c r="P64" s="20"/>
    </row>
    <row r="65" spans="1:16" ht="15" customHeight="1" x14ac:dyDescent="0.15">
      <c r="A65" s="237"/>
      <c r="B65" s="237"/>
      <c r="C65" s="16"/>
      <c r="D65" s="17"/>
      <c r="E65" s="17"/>
      <c r="F65" s="17"/>
      <c r="G65" s="17">
        <f t="shared" si="5"/>
        <v>0</v>
      </c>
      <c r="H65" s="18"/>
      <c r="I65" s="18">
        <f t="shared" si="6"/>
        <v>0</v>
      </c>
      <c r="J65" s="18"/>
      <c r="K65" s="18">
        <f t="shared" si="7"/>
        <v>0</v>
      </c>
      <c r="L65" s="17">
        <f t="shared" si="8"/>
        <v>0</v>
      </c>
      <c r="M65" s="18">
        <f t="shared" si="4"/>
        <v>0</v>
      </c>
      <c r="P65" s="20"/>
    </row>
    <row r="66" spans="1:16" ht="15" customHeight="1" x14ac:dyDescent="0.15">
      <c r="A66" s="237"/>
      <c r="B66" s="237"/>
      <c r="C66" s="16"/>
      <c r="D66" s="17"/>
      <c r="E66" s="17"/>
      <c r="F66" s="17"/>
      <c r="G66" s="17">
        <f t="shared" si="5"/>
        <v>0</v>
      </c>
      <c r="H66" s="18"/>
      <c r="I66" s="18">
        <f t="shared" si="6"/>
        <v>0</v>
      </c>
      <c r="J66" s="18"/>
      <c r="K66" s="18">
        <f t="shared" si="7"/>
        <v>0</v>
      </c>
      <c r="L66" s="17">
        <f t="shared" si="8"/>
        <v>0</v>
      </c>
      <c r="M66" s="18">
        <f t="shared" si="4"/>
        <v>0</v>
      </c>
      <c r="P66" s="20"/>
    </row>
    <row r="67" spans="1:16" ht="15" customHeight="1" x14ac:dyDescent="0.15">
      <c r="A67" s="237"/>
      <c r="B67" s="237"/>
      <c r="C67" s="16"/>
      <c r="D67" s="17"/>
      <c r="E67" s="17"/>
      <c r="F67" s="17"/>
      <c r="G67" s="17">
        <f t="shared" si="5"/>
        <v>0</v>
      </c>
      <c r="H67" s="18"/>
      <c r="I67" s="18">
        <f t="shared" si="6"/>
        <v>0</v>
      </c>
      <c r="J67" s="18"/>
      <c r="K67" s="18">
        <f t="shared" si="7"/>
        <v>0</v>
      </c>
      <c r="L67" s="17">
        <f t="shared" si="8"/>
        <v>0</v>
      </c>
      <c r="M67" s="18">
        <f t="shared" si="4"/>
        <v>0</v>
      </c>
      <c r="P67" s="20"/>
    </row>
    <row r="68" spans="1:16" ht="15" customHeight="1" x14ac:dyDescent="0.15">
      <c r="A68" s="237"/>
      <c r="B68" s="237"/>
      <c r="C68" s="16"/>
      <c r="D68" s="17"/>
      <c r="E68" s="17"/>
      <c r="F68" s="17"/>
      <c r="G68" s="17">
        <f t="shared" si="5"/>
        <v>0</v>
      </c>
      <c r="H68" s="18"/>
      <c r="I68" s="18">
        <f t="shared" si="6"/>
        <v>0</v>
      </c>
      <c r="J68" s="18"/>
      <c r="K68" s="18">
        <f t="shared" si="7"/>
        <v>0</v>
      </c>
      <c r="L68" s="17">
        <f t="shared" si="8"/>
        <v>0</v>
      </c>
      <c r="M68" s="18">
        <f t="shared" si="4"/>
        <v>0</v>
      </c>
      <c r="P68" s="20"/>
    </row>
    <row r="69" spans="1:16" ht="15" customHeight="1" x14ac:dyDescent="0.15">
      <c r="A69" s="237"/>
      <c r="B69" s="237"/>
      <c r="C69" s="16"/>
      <c r="D69" s="17"/>
      <c r="E69" s="17"/>
      <c r="F69" s="17"/>
      <c r="G69" s="17">
        <f t="shared" si="5"/>
        <v>0</v>
      </c>
      <c r="H69" s="18"/>
      <c r="I69" s="18">
        <f t="shared" si="6"/>
        <v>0</v>
      </c>
      <c r="J69" s="18"/>
      <c r="K69" s="18">
        <f t="shared" si="7"/>
        <v>0</v>
      </c>
      <c r="L69" s="17">
        <f t="shared" si="8"/>
        <v>0</v>
      </c>
      <c r="M69" s="18">
        <f t="shared" si="4"/>
        <v>0</v>
      </c>
      <c r="P69" s="20"/>
    </row>
    <row r="70" spans="1:16" ht="15" customHeight="1" x14ac:dyDescent="0.15">
      <c r="A70" s="237"/>
      <c r="B70" s="237"/>
      <c r="C70" s="16"/>
      <c r="D70" s="17"/>
      <c r="E70" s="17"/>
      <c r="F70" s="17"/>
      <c r="G70" s="17">
        <f t="shared" si="5"/>
        <v>0</v>
      </c>
      <c r="H70" s="18"/>
      <c r="I70" s="18">
        <f t="shared" si="6"/>
        <v>0</v>
      </c>
      <c r="J70" s="18"/>
      <c r="K70" s="18">
        <f t="shared" si="7"/>
        <v>0</v>
      </c>
      <c r="L70" s="17">
        <f t="shared" si="8"/>
        <v>0</v>
      </c>
      <c r="M70" s="18">
        <f t="shared" si="4"/>
        <v>0</v>
      </c>
      <c r="P70" s="20"/>
    </row>
    <row r="71" spans="1:16" ht="15" customHeight="1" x14ac:dyDescent="0.15">
      <c r="A71" s="237"/>
      <c r="B71" s="237"/>
      <c r="C71" s="16"/>
      <c r="D71" s="17"/>
      <c r="E71" s="17"/>
      <c r="F71" s="17"/>
      <c r="G71" s="17">
        <f t="shared" si="5"/>
        <v>0</v>
      </c>
      <c r="H71" s="18"/>
      <c r="I71" s="18">
        <f t="shared" si="6"/>
        <v>0</v>
      </c>
      <c r="J71" s="18"/>
      <c r="K71" s="18">
        <f t="shared" si="7"/>
        <v>0</v>
      </c>
      <c r="L71" s="17">
        <f t="shared" si="8"/>
        <v>0</v>
      </c>
      <c r="M71" s="18">
        <f t="shared" si="4"/>
        <v>0</v>
      </c>
      <c r="P71" s="20"/>
    </row>
    <row r="72" spans="1:16" ht="15" customHeight="1" x14ac:dyDescent="0.15">
      <c r="A72" s="237"/>
      <c r="B72" s="237"/>
      <c r="C72" s="16"/>
      <c r="D72" s="17"/>
      <c r="E72" s="17"/>
      <c r="F72" s="17"/>
      <c r="G72" s="17">
        <f t="shared" si="5"/>
        <v>0</v>
      </c>
      <c r="H72" s="18"/>
      <c r="I72" s="18">
        <f t="shared" si="6"/>
        <v>0</v>
      </c>
      <c r="J72" s="18"/>
      <c r="K72" s="18">
        <f t="shared" si="7"/>
        <v>0</v>
      </c>
      <c r="L72" s="17">
        <f t="shared" si="8"/>
        <v>0</v>
      </c>
      <c r="M72" s="18">
        <f t="shared" si="4"/>
        <v>0</v>
      </c>
      <c r="P72" s="20"/>
    </row>
    <row r="73" spans="1:16" ht="15" customHeight="1" x14ac:dyDescent="0.15">
      <c r="A73" s="237"/>
      <c r="B73" s="237"/>
      <c r="C73" s="16"/>
      <c r="D73" s="17"/>
      <c r="E73" s="17"/>
      <c r="F73" s="17"/>
      <c r="G73" s="17">
        <f t="shared" si="5"/>
        <v>0</v>
      </c>
      <c r="H73" s="18"/>
      <c r="I73" s="18">
        <f t="shared" si="6"/>
        <v>0</v>
      </c>
      <c r="J73" s="18"/>
      <c r="K73" s="18">
        <f t="shared" si="7"/>
        <v>0</v>
      </c>
      <c r="L73" s="17">
        <f t="shared" si="8"/>
        <v>0</v>
      </c>
      <c r="M73" s="18">
        <f t="shared" si="4"/>
        <v>0</v>
      </c>
      <c r="P73" s="20"/>
    </row>
    <row r="74" spans="1:16" ht="15" customHeight="1" x14ac:dyDescent="0.15">
      <c r="A74" s="237"/>
      <c r="B74" s="237"/>
      <c r="C74" s="16"/>
      <c r="D74" s="17"/>
      <c r="E74" s="17"/>
      <c r="F74" s="17"/>
      <c r="G74" s="17">
        <f t="shared" si="5"/>
        <v>0</v>
      </c>
      <c r="H74" s="18"/>
      <c r="I74" s="18">
        <f t="shared" si="6"/>
        <v>0</v>
      </c>
      <c r="J74" s="18"/>
      <c r="K74" s="18">
        <f t="shared" si="7"/>
        <v>0</v>
      </c>
      <c r="L74" s="17">
        <f t="shared" si="8"/>
        <v>0</v>
      </c>
      <c r="M74" s="18">
        <f t="shared" si="4"/>
        <v>0</v>
      </c>
      <c r="P74" s="20"/>
    </row>
    <row r="75" spans="1:16" ht="15" customHeight="1" x14ac:dyDescent="0.15">
      <c r="A75" s="237"/>
      <c r="B75" s="237"/>
      <c r="C75" s="16"/>
      <c r="D75" s="17"/>
      <c r="E75" s="17"/>
      <c r="F75" s="17"/>
      <c r="G75" s="17">
        <f t="shared" si="5"/>
        <v>0</v>
      </c>
      <c r="H75" s="18"/>
      <c r="I75" s="18">
        <f t="shared" si="6"/>
        <v>0</v>
      </c>
      <c r="J75" s="18"/>
      <c r="K75" s="18">
        <f t="shared" si="7"/>
        <v>0</v>
      </c>
      <c r="L75" s="17">
        <f t="shared" si="8"/>
        <v>0</v>
      </c>
      <c r="M75" s="18">
        <f t="shared" si="4"/>
        <v>0</v>
      </c>
      <c r="P75" s="20"/>
    </row>
    <row r="76" spans="1:16" ht="15" customHeight="1" x14ac:dyDescent="0.15">
      <c r="A76" s="237"/>
      <c r="B76" s="237"/>
      <c r="C76" s="16"/>
      <c r="D76" s="17"/>
      <c r="E76" s="17"/>
      <c r="F76" s="17"/>
      <c r="G76" s="17">
        <f t="shared" si="5"/>
        <v>0</v>
      </c>
      <c r="H76" s="18"/>
      <c r="I76" s="18">
        <f t="shared" si="6"/>
        <v>0</v>
      </c>
      <c r="J76" s="18"/>
      <c r="K76" s="18">
        <f t="shared" si="7"/>
        <v>0</v>
      </c>
      <c r="L76" s="17">
        <f t="shared" si="8"/>
        <v>0</v>
      </c>
      <c r="M76" s="18">
        <f t="shared" si="4"/>
        <v>0</v>
      </c>
      <c r="P76" s="20"/>
    </row>
    <row r="77" spans="1:16" ht="15" customHeight="1" x14ac:dyDescent="0.15">
      <c r="A77" s="237"/>
      <c r="B77" s="237"/>
      <c r="C77" s="16"/>
      <c r="D77" s="17"/>
      <c r="E77" s="17"/>
      <c r="F77" s="17"/>
      <c r="G77" s="17">
        <f t="shared" si="5"/>
        <v>0</v>
      </c>
      <c r="H77" s="18"/>
      <c r="I77" s="18">
        <f t="shared" si="6"/>
        <v>0</v>
      </c>
      <c r="J77" s="18"/>
      <c r="K77" s="18">
        <f t="shared" si="7"/>
        <v>0</v>
      </c>
      <c r="L77" s="17">
        <f t="shared" si="8"/>
        <v>0</v>
      </c>
      <c r="M77" s="18">
        <f t="shared" si="4"/>
        <v>0</v>
      </c>
      <c r="P77" s="20"/>
    </row>
    <row r="78" spans="1:16" ht="15" customHeight="1" x14ac:dyDescent="0.15">
      <c r="A78" s="237"/>
      <c r="B78" s="237"/>
      <c r="C78" s="16"/>
      <c r="D78" s="17"/>
      <c r="E78" s="17"/>
      <c r="F78" s="17"/>
      <c r="G78" s="17">
        <f t="shared" si="5"/>
        <v>0</v>
      </c>
      <c r="H78" s="18"/>
      <c r="I78" s="18">
        <f t="shared" si="6"/>
        <v>0</v>
      </c>
      <c r="J78" s="18"/>
      <c r="K78" s="18">
        <f t="shared" si="7"/>
        <v>0</v>
      </c>
      <c r="L78" s="17">
        <f t="shared" si="8"/>
        <v>0</v>
      </c>
      <c r="M78" s="18">
        <f t="shared" ref="M78:M141" si="13">I78-K78</f>
        <v>0</v>
      </c>
      <c r="P78" s="20"/>
    </row>
    <row r="79" spans="1:16" ht="15" customHeight="1" x14ac:dyDescent="0.15">
      <c r="A79" s="237"/>
      <c r="B79" s="237"/>
      <c r="C79" s="16"/>
      <c r="D79" s="17"/>
      <c r="E79" s="17"/>
      <c r="F79" s="17"/>
      <c r="G79" s="17">
        <f t="shared" si="5"/>
        <v>0</v>
      </c>
      <c r="H79" s="18"/>
      <c r="I79" s="18">
        <f t="shared" si="6"/>
        <v>0</v>
      </c>
      <c r="J79" s="18"/>
      <c r="K79" s="18">
        <f t="shared" si="7"/>
        <v>0</v>
      </c>
      <c r="L79" s="17">
        <f t="shared" si="8"/>
        <v>0</v>
      </c>
      <c r="M79" s="18">
        <f t="shared" si="13"/>
        <v>0</v>
      </c>
      <c r="P79" s="20"/>
    </row>
    <row r="80" spans="1:16" ht="15" customHeight="1" x14ac:dyDescent="0.15">
      <c r="A80" s="237"/>
      <c r="B80" s="237"/>
      <c r="C80" s="16"/>
      <c r="D80" s="17"/>
      <c r="E80" s="17"/>
      <c r="F80" s="17"/>
      <c r="G80" s="17">
        <f t="shared" ref="G80:G102" si="14">D80*F80</f>
        <v>0</v>
      </c>
      <c r="H80" s="18"/>
      <c r="I80" s="18">
        <f t="shared" ref="I80:I102" si="15">G80*H80/100</f>
        <v>0</v>
      </c>
      <c r="J80" s="18"/>
      <c r="K80" s="18">
        <f t="shared" ref="K80:K102" si="16">G80*J80/100</f>
        <v>0</v>
      </c>
      <c r="L80" s="17">
        <f t="shared" ref="L80:L102" si="17">H80-J80</f>
        <v>0</v>
      </c>
      <c r="M80" s="18">
        <f t="shared" si="13"/>
        <v>0</v>
      </c>
      <c r="P80" s="20"/>
    </row>
    <row r="81" spans="1:16" ht="15" customHeight="1" x14ac:dyDescent="0.15">
      <c r="A81" s="237"/>
      <c r="B81" s="237"/>
      <c r="C81" s="16"/>
      <c r="D81" s="17"/>
      <c r="E81" s="17"/>
      <c r="F81" s="17"/>
      <c r="G81" s="17">
        <f t="shared" si="14"/>
        <v>0</v>
      </c>
      <c r="H81" s="18"/>
      <c r="I81" s="18">
        <f t="shared" si="15"/>
        <v>0</v>
      </c>
      <c r="J81" s="18"/>
      <c r="K81" s="18">
        <f t="shared" si="16"/>
        <v>0</v>
      </c>
      <c r="L81" s="17">
        <f t="shared" si="17"/>
        <v>0</v>
      </c>
      <c r="M81" s="18">
        <f t="shared" si="13"/>
        <v>0</v>
      </c>
      <c r="P81" s="20"/>
    </row>
    <row r="82" spans="1:16" ht="15" customHeight="1" x14ac:dyDescent="0.15">
      <c r="A82" s="237"/>
      <c r="B82" s="237"/>
      <c r="C82" s="16"/>
      <c r="D82" s="17"/>
      <c r="E82" s="17"/>
      <c r="F82" s="17"/>
      <c r="G82" s="17">
        <f t="shared" si="14"/>
        <v>0</v>
      </c>
      <c r="H82" s="18"/>
      <c r="I82" s="18">
        <f t="shared" si="15"/>
        <v>0</v>
      </c>
      <c r="J82" s="18"/>
      <c r="K82" s="18">
        <f t="shared" si="16"/>
        <v>0</v>
      </c>
      <c r="L82" s="17">
        <f t="shared" si="17"/>
        <v>0</v>
      </c>
      <c r="M82" s="18">
        <f t="shared" si="13"/>
        <v>0</v>
      </c>
      <c r="P82" s="20"/>
    </row>
    <row r="83" spans="1:16" ht="15" customHeight="1" x14ac:dyDescent="0.15">
      <c r="A83" s="237"/>
      <c r="B83" s="237"/>
      <c r="C83" s="16"/>
      <c r="D83" s="17"/>
      <c r="E83" s="17"/>
      <c r="F83" s="17"/>
      <c r="G83" s="17">
        <f t="shared" si="14"/>
        <v>0</v>
      </c>
      <c r="H83" s="18"/>
      <c r="I83" s="18">
        <f t="shared" si="15"/>
        <v>0</v>
      </c>
      <c r="J83" s="18"/>
      <c r="K83" s="18">
        <f t="shared" si="16"/>
        <v>0</v>
      </c>
      <c r="L83" s="17">
        <f t="shared" si="17"/>
        <v>0</v>
      </c>
      <c r="M83" s="18">
        <f t="shared" si="13"/>
        <v>0</v>
      </c>
      <c r="P83" s="20"/>
    </row>
    <row r="84" spans="1:16" ht="15" customHeight="1" x14ac:dyDescent="0.15">
      <c r="A84" s="237"/>
      <c r="B84" s="237"/>
      <c r="C84" s="16"/>
      <c r="D84" s="17"/>
      <c r="E84" s="17"/>
      <c r="F84" s="17"/>
      <c r="G84" s="17">
        <f t="shared" si="14"/>
        <v>0</v>
      </c>
      <c r="H84" s="18"/>
      <c r="I84" s="18">
        <f t="shared" si="15"/>
        <v>0</v>
      </c>
      <c r="J84" s="18"/>
      <c r="K84" s="18">
        <f t="shared" si="16"/>
        <v>0</v>
      </c>
      <c r="L84" s="17">
        <f t="shared" si="17"/>
        <v>0</v>
      </c>
      <c r="M84" s="18">
        <f t="shared" si="13"/>
        <v>0</v>
      </c>
      <c r="P84" s="20"/>
    </row>
    <row r="85" spans="1:16" ht="15" customHeight="1" x14ac:dyDescent="0.15">
      <c r="A85" s="237"/>
      <c r="B85" s="237"/>
      <c r="C85" s="16"/>
      <c r="D85" s="17"/>
      <c r="E85" s="17"/>
      <c r="F85" s="17"/>
      <c r="G85" s="17">
        <f t="shared" si="14"/>
        <v>0</v>
      </c>
      <c r="H85" s="18"/>
      <c r="I85" s="18">
        <f t="shared" si="15"/>
        <v>0</v>
      </c>
      <c r="J85" s="18"/>
      <c r="K85" s="18">
        <f t="shared" si="16"/>
        <v>0</v>
      </c>
      <c r="L85" s="17">
        <f t="shared" si="17"/>
        <v>0</v>
      </c>
      <c r="M85" s="18">
        <f t="shared" si="13"/>
        <v>0</v>
      </c>
      <c r="P85" s="20"/>
    </row>
    <row r="86" spans="1:16" ht="15" customHeight="1" x14ac:dyDescent="0.15">
      <c r="A86" s="237"/>
      <c r="B86" s="237"/>
      <c r="C86" s="16"/>
      <c r="D86" s="17"/>
      <c r="E86" s="17"/>
      <c r="F86" s="17"/>
      <c r="G86" s="17">
        <f t="shared" si="14"/>
        <v>0</v>
      </c>
      <c r="H86" s="18"/>
      <c r="I86" s="18">
        <f t="shared" si="15"/>
        <v>0</v>
      </c>
      <c r="J86" s="18"/>
      <c r="K86" s="18">
        <f t="shared" si="16"/>
        <v>0</v>
      </c>
      <c r="L86" s="17">
        <f t="shared" si="17"/>
        <v>0</v>
      </c>
      <c r="M86" s="18">
        <f t="shared" si="13"/>
        <v>0</v>
      </c>
      <c r="P86" s="20"/>
    </row>
    <row r="87" spans="1:16" ht="15" customHeight="1" x14ac:dyDescent="0.15">
      <c r="A87" s="237"/>
      <c r="B87" s="237"/>
      <c r="C87" s="16"/>
      <c r="D87" s="17"/>
      <c r="E87" s="17"/>
      <c r="F87" s="17"/>
      <c r="G87" s="17">
        <f t="shared" si="14"/>
        <v>0</v>
      </c>
      <c r="H87" s="18"/>
      <c r="I87" s="18">
        <f t="shared" si="15"/>
        <v>0</v>
      </c>
      <c r="J87" s="18"/>
      <c r="K87" s="18">
        <f t="shared" si="16"/>
        <v>0</v>
      </c>
      <c r="L87" s="17">
        <f t="shared" si="17"/>
        <v>0</v>
      </c>
      <c r="M87" s="18">
        <f t="shared" si="13"/>
        <v>0</v>
      </c>
      <c r="P87" s="20"/>
    </row>
    <row r="88" spans="1:16" ht="15" customHeight="1" x14ac:dyDescent="0.15">
      <c r="A88" s="237"/>
      <c r="B88" s="237"/>
      <c r="C88" s="16"/>
      <c r="D88" s="17"/>
      <c r="E88" s="17"/>
      <c r="F88" s="17"/>
      <c r="G88" s="17">
        <f t="shared" si="14"/>
        <v>0</v>
      </c>
      <c r="H88" s="18"/>
      <c r="I88" s="18">
        <f t="shared" si="15"/>
        <v>0</v>
      </c>
      <c r="J88" s="18"/>
      <c r="K88" s="18">
        <f t="shared" si="16"/>
        <v>0</v>
      </c>
      <c r="L88" s="17">
        <f t="shared" si="17"/>
        <v>0</v>
      </c>
      <c r="M88" s="18">
        <f t="shared" si="13"/>
        <v>0</v>
      </c>
      <c r="P88" s="20"/>
    </row>
    <row r="89" spans="1:16" ht="15" customHeight="1" x14ac:dyDescent="0.15">
      <c r="A89" s="237"/>
      <c r="B89" s="237"/>
      <c r="C89" s="16"/>
      <c r="D89" s="17"/>
      <c r="E89" s="17"/>
      <c r="F89" s="17"/>
      <c r="G89" s="17">
        <f t="shared" si="14"/>
        <v>0</v>
      </c>
      <c r="H89" s="18"/>
      <c r="I89" s="18">
        <f t="shared" si="15"/>
        <v>0</v>
      </c>
      <c r="J89" s="18"/>
      <c r="K89" s="18">
        <f t="shared" si="16"/>
        <v>0</v>
      </c>
      <c r="L89" s="17">
        <f t="shared" si="17"/>
        <v>0</v>
      </c>
      <c r="M89" s="18">
        <f t="shared" si="13"/>
        <v>0</v>
      </c>
      <c r="P89" s="20"/>
    </row>
    <row r="90" spans="1:16" ht="15" customHeight="1" x14ac:dyDescent="0.15">
      <c r="A90" s="237"/>
      <c r="B90" s="237"/>
      <c r="C90" s="16"/>
      <c r="D90" s="17"/>
      <c r="E90" s="17"/>
      <c r="F90" s="17"/>
      <c r="G90" s="17">
        <f t="shared" si="14"/>
        <v>0</v>
      </c>
      <c r="H90" s="18"/>
      <c r="I90" s="18">
        <f t="shared" si="15"/>
        <v>0</v>
      </c>
      <c r="J90" s="18"/>
      <c r="K90" s="18">
        <f t="shared" si="16"/>
        <v>0</v>
      </c>
      <c r="L90" s="17">
        <f t="shared" si="17"/>
        <v>0</v>
      </c>
      <c r="M90" s="18">
        <f t="shared" si="13"/>
        <v>0</v>
      </c>
      <c r="P90" s="20"/>
    </row>
    <row r="91" spans="1:16" ht="15" customHeight="1" x14ac:dyDescent="0.15">
      <c r="A91" s="237"/>
      <c r="B91" s="237"/>
      <c r="C91" s="16"/>
      <c r="D91" s="17"/>
      <c r="E91" s="17"/>
      <c r="F91" s="17"/>
      <c r="G91" s="17">
        <f t="shared" si="14"/>
        <v>0</v>
      </c>
      <c r="H91" s="18"/>
      <c r="I91" s="18">
        <f t="shared" si="15"/>
        <v>0</v>
      </c>
      <c r="J91" s="18"/>
      <c r="K91" s="18">
        <f t="shared" si="16"/>
        <v>0</v>
      </c>
      <c r="L91" s="17">
        <f t="shared" si="17"/>
        <v>0</v>
      </c>
      <c r="M91" s="18">
        <f t="shared" si="13"/>
        <v>0</v>
      </c>
      <c r="P91" s="20"/>
    </row>
    <row r="92" spans="1:16" ht="15" customHeight="1" x14ac:dyDescent="0.15">
      <c r="A92" s="237"/>
      <c r="B92" s="237"/>
      <c r="C92" s="16"/>
      <c r="D92" s="17"/>
      <c r="E92" s="17"/>
      <c r="F92" s="17"/>
      <c r="G92" s="17">
        <f t="shared" si="14"/>
        <v>0</v>
      </c>
      <c r="H92" s="18"/>
      <c r="I92" s="18">
        <f t="shared" si="15"/>
        <v>0</v>
      </c>
      <c r="J92" s="18"/>
      <c r="K92" s="18">
        <f t="shared" si="16"/>
        <v>0</v>
      </c>
      <c r="L92" s="17">
        <f t="shared" si="17"/>
        <v>0</v>
      </c>
      <c r="M92" s="18">
        <f t="shared" si="13"/>
        <v>0</v>
      </c>
      <c r="P92" s="20"/>
    </row>
    <row r="93" spans="1:16" ht="15" customHeight="1" x14ac:dyDescent="0.15">
      <c r="A93" s="237"/>
      <c r="B93" s="237"/>
      <c r="C93" s="16"/>
      <c r="D93" s="17"/>
      <c r="E93" s="17"/>
      <c r="F93" s="17"/>
      <c r="G93" s="17">
        <f t="shared" si="14"/>
        <v>0</v>
      </c>
      <c r="H93" s="18"/>
      <c r="I93" s="18">
        <f t="shared" si="15"/>
        <v>0</v>
      </c>
      <c r="J93" s="18"/>
      <c r="K93" s="18">
        <f t="shared" si="16"/>
        <v>0</v>
      </c>
      <c r="L93" s="17">
        <f t="shared" si="17"/>
        <v>0</v>
      </c>
      <c r="M93" s="18">
        <f t="shared" si="13"/>
        <v>0</v>
      </c>
      <c r="P93" s="20"/>
    </row>
    <row r="94" spans="1:16" ht="15" customHeight="1" x14ac:dyDescent="0.15">
      <c r="A94" s="237"/>
      <c r="B94" s="237"/>
      <c r="C94" s="16"/>
      <c r="D94" s="17"/>
      <c r="E94" s="17"/>
      <c r="F94" s="17"/>
      <c r="G94" s="17">
        <f t="shared" si="14"/>
        <v>0</v>
      </c>
      <c r="H94" s="18"/>
      <c r="I94" s="18">
        <f t="shared" si="15"/>
        <v>0</v>
      </c>
      <c r="J94" s="18"/>
      <c r="K94" s="18">
        <f t="shared" si="16"/>
        <v>0</v>
      </c>
      <c r="L94" s="17">
        <f t="shared" si="17"/>
        <v>0</v>
      </c>
      <c r="M94" s="18">
        <f t="shared" si="13"/>
        <v>0</v>
      </c>
      <c r="P94" s="20"/>
    </row>
    <row r="95" spans="1:16" ht="15" customHeight="1" x14ac:dyDescent="0.15">
      <c r="A95" s="237"/>
      <c r="B95" s="237"/>
      <c r="C95" s="16"/>
      <c r="D95" s="17"/>
      <c r="E95" s="17"/>
      <c r="F95" s="17"/>
      <c r="G95" s="17">
        <f t="shared" si="14"/>
        <v>0</v>
      </c>
      <c r="H95" s="18"/>
      <c r="I95" s="18">
        <f t="shared" si="15"/>
        <v>0</v>
      </c>
      <c r="J95" s="18"/>
      <c r="K95" s="18">
        <f t="shared" si="16"/>
        <v>0</v>
      </c>
      <c r="L95" s="17">
        <f t="shared" si="17"/>
        <v>0</v>
      </c>
      <c r="M95" s="18">
        <f t="shared" si="13"/>
        <v>0</v>
      </c>
      <c r="P95" s="20"/>
    </row>
    <row r="96" spans="1:16" ht="15" customHeight="1" x14ac:dyDescent="0.15">
      <c r="A96" s="237"/>
      <c r="B96" s="237"/>
      <c r="C96" s="16"/>
      <c r="D96" s="17"/>
      <c r="E96" s="17"/>
      <c r="F96" s="17"/>
      <c r="G96" s="17">
        <f t="shared" si="14"/>
        <v>0</v>
      </c>
      <c r="H96" s="18"/>
      <c r="I96" s="18">
        <f t="shared" si="15"/>
        <v>0</v>
      </c>
      <c r="J96" s="18"/>
      <c r="K96" s="18">
        <f t="shared" si="16"/>
        <v>0</v>
      </c>
      <c r="L96" s="17">
        <f t="shared" si="17"/>
        <v>0</v>
      </c>
      <c r="M96" s="18">
        <f t="shared" si="13"/>
        <v>0</v>
      </c>
      <c r="P96" s="20"/>
    </row>
    <row r="97" spans="1:16" ht="15" customHeight="1" x14ac:dyDescent="0.15">
      <c r="A97" s="237"/>
      <c r="B97" s="237"/>
      <c r="C97" s="16"/>
      <c r="D97" s="17"/>
      <c r="E97" s="17"/>
      <c r="F97" s="17"/>
      <c r="G97" s="17">
        <f t="shared" si="14"/>
        <v>0</v>
      </c>
      <c r="H97" s="18"/>
      <c r="I97" s="18">
        <f t="shared" si="15"/>
        <v>0</v>
      </c>
      <c r="J97" s="18"/>
      <c r="K97" s="18">
        <f t="shared" si="16"/>
        <v>0</v>
      </c>
      <c r="L97" s="17">
        <f t="shared" si="17"/>
        <v>0</v>
      </c>
      <c r="M97" s="18">
        <f t="shared" si="13"/>
        <v>0</v>
      </c>
      <c r="P97" s="20"/>
    </row>
    <row r="98" spans="1:16" ht="15" customHeight="1" x14ac:dyDescent="0.15">
      <c r="A98" s="237"/>
      <c r="B98" s="237"/>
      <c r="C98" s="16"/>
      <c r="D98" s="17"/>
      <c r="E98" s="17"/>
      <c r="F98" s="17"/>
      <c r="G98" s="17">
        <f t="shared" si="14"/>
        <v>0</v>
      </c>
      <c r="H98" s="18"/>
      <c r="I98" s="18">
        <f t="shared" si="15"/>
        <v>0</v>
      </c>
      <c r="J98" s="18"/>
      <c r="K98" s="18">
        <f t="shared" si="16"/>
        <v>0</v>
      </c>
      <c r="L98" s="17">
        <f t="shared" si="17"/>
        <v>0</v>
      </c>
      <c r="M98" s="18">
        <f t="shared" si="13"/>
        <v>0</v>
      </c>
      <c r="P98" s="20"/>
    </row>
    <row r="99" spans="1:16" ht="15" customHeight="1" x14ac:dyDescent="0.15">
      <c r="A99" s="237"/>
      <c r="B99" s="237"/>
      <c r="C99" s="16"/>
      <c r="D99" s="17"/>
      <c r="E99" s="17"/>
      <c r="F99" s="17"/>
      <c r="G99" s="17">
        <f t="shared" si="14"/>
        <v>0</v>
      </c>
      <c r="H99" s="18"/>
      <c r="I99" s="18">
        <f t="shared" si="15"/>
        <v>0</v>
      </c>
      <c r="J99" s="18"/>
      <c r="K99" s="18">
        <f t="shared" si="16"/>
        <v>0</v>
      </c>
      <c r="L99" s="17">
        <f t="shared" si="17"/>
        <v>0</v>
      </c>
      <c r="M99" s="18">
        <f t="shared" si="13"/>
        <v>0</v>
      </c>
      <c r="P99" s="20"/>
    </row>
    <row r="100" spans="1:16" ht="15" customHeight="1" x14ac:dyDescent="0.15">
      <c r="A100" s="237"/>
      <c r="B100" s="237"/>
      <c r="C100" s="16"/>
      <c r="D100" s="17"/>
      <c r="E100" s="17"/>
      <c r="F100" s="17"/>
      <c r="G100" s="17">
        <f t="shared" si="14"/>
        <v>0</v>
      </c>
      <c r="H100" s="18"/>
      <c r="I100" s="18">
        <f t="shared" si="15"/>
        <v>0</v>
      </c>
      <c r="J100" s="18"/>
      <c r="K100" s="18">
        <f t="shared" si="16"/>
        <v>0</v>
      </c>
      <c r="L100" s="17">
        <f t="shared" si="17"/>
        <v>0</v>
      </c>
      <c r="M100" s="18">
        <f t="shared" si="13"/>
        <v>0</v>
      </c>
      <c r="P100" s="20"/>
    </row>
    <row r="101" spans="1:16" ht="15" customHeight="1" x14ac:dyDescent="0.15">
      <c r="A101" s="237"/>
      <c r="B101" s="237"/>
      <c r="C101" s="16"/>
      <c r="D101" s="17"/>
      <c r="E101" s="17"/>
      <c r="F101" s="17"/>
      <c r="G101" s="17">
        <f t="shared" si="14"/>
        <v>0</v>
      </c>
      <c r="H101" s="18"/>
      <c r="I101" s="18">
        <f t="shared" si="15"/>
        <v>0</v>
      </c>
      <c r="J101" s="18"/>
      <c r="K101" s="18">
        <f t="shared" si="16"/>
        <v>0</v>
      </c>
      <c r="L101" s="17">
        <f t="shared" si="17"/>
        <v>0</v>
      </c>
      <c r="M101" s="18">
        <f t="shared" si="13"/>
        <v>0</v>
      </c>
      <c r="P101" s="20"/>
    </row>
    <row r="102" spans="1:16" ht="15" customHeight="1" x14ac:dyDescent="0.15">
      <c r="A102" s="237"/>
      <c r="B102" s="237"/>
      <c r="C102" s="16"/>
      <c r="D102" s="17"/>
      <c r="E102" s="17"/>
      <c r="F102" s="17"/>
      <c r="G102" s="17">
        <f t="shared" si="14"/>
        <v>0</v>
      </c>
      <c r="H102" s="18"/>
      <c r="I102" s="18">
        <f t="shared" si="15"/>
        <v>0</v>
      </c>
      <c r="J102" s="18"/>
      <c r="K102" s="18">
        <f t="shared" si="16"/>
        <v>0</v>
      </c>
      <c r="L102" s="17">
        <f t="shared" si="17"/>
        <v>0</v>
      </c>
      <c r="M102" s="18">
        <f t="shared" si="13"/>
        <v>0</v>
      </c>
      <c r="P102" s="20"/>
    </row>
    <row r="103" spans="1:16" ht="15" customHeight="1" x14ac:dyDescent="0.15">
      <c r="A103" s="237"/>
      <c r="B103" s="237"/>
      <c r="C103" s="16"/>
      <c r="D103" s="17"/>
      <c r="E103" s="17"/>
      <c r="F103" s="17"/>
      <c r="G103" s="17">
        <f t="shared" si="0"/>
        <v>0</v>
      </c>
      <c r="H103" s="18"/>
      <c r="I103" s="18">
        <f t="shared" si="1"/>
        <v>0</v>
      </c>
      <c r="J103" s="18"/>
      <c r="K103" s="18">
        <f t="shared" si="2"/>
        <v>0</v>
      </c>
      <c r="L103" s="17">
        <f t="shared" si="3"/>
        <v>0</v>
      </c>
      <c r="M103" s="18">
        <f t="shared" si="13"/>
        <v>0</v>
      </c>
      <c r="P103" s="20"/>
    </row>
    <row r="104" spans="1:16" ht="15" customHeight="1" x14ac:dyDescent="0.15">
      <c r="A104" s="237"/>
      <c r="B104" s="237"/>
      <c r="C104" s="16"/>
      <c r="D104" s="17"/>
      <c r="E104" s="17"/>
      <c r="F104" s="17"/>
      <c r="G104" s="17">
        <f t="shared" si="0"/>
        <v>0</v>
      </c>
      <c r="H104" s="18"/>
      <c r="I104" s="18">
        <f t="shared" si="1"/>
        <v>0</v>
      </c>
      <c r="J104" s="18"/>
      <c r="K104" s="18">
        <f t="shared" si="2"/>
        <v>0</v>
      </c>
      <c r="L104" s="17">
        <f t="shared" si="3"/>
        <v>0</v>
      </c>
      <c r="M104" s="18">
        <f t="shared" si="13"/>
        <v>0</v>
      </c>
      <c r="P104" s="20"/>
    </row>
    <row r="105" spans="1:16" ht="15" customHeight="1" x14ac:dyDescent="0.15">
      <c r="A105" s="237"/>
      <c r="B105" s="237"/>
      <c r="C105" s="16"/>
      <c r="D105" s="17"/>
      <c r="E105" s="17"/>
      <c r="F105" s="17"/>
      <c r="G105" s="17">
        <f t="shared" si="0"/>
        <v>0</v>
      </c>
      <c r="H105" s="18"/>
      <c r="I105" s="18">
        <f t="shared" si="1"/>
        <v>0</v>
      </c>
      <c r="J105" s="18"/>
      <c r="K105" s="18">
        <f t="shared" si="2"/>
        <v>0</v>
      </c>
      <c r="L105" s="17">
        <f t="shared" si="3"/>
        <v>0</v>
      </c>
      <c r="M105" s="18">
        <f t="shared" si="13"/>
        <v>0</v>
      </c>
      <c r="P105" s="20"/>
    </row>
    <row r="106" spans="1:16" ht="15" customHeight="1" x14ac:dyDescent="0.15">
      <c r="A106" s="237"/>
      <c r="B106" s="237"/>
      <c r="C106" s="16"/>
      <c r="D106" s="17"/>
      <c r="E106" s="17"/>
      <c r="F106" s="17"/>
      <c r="G106" s="17">
        <f t="shared" si="0"/>
        <v>0</v>
      </c>
      <c r="H106" s="18"/>
      <c r="I106" s="18">
        <f t="shared" si="1"/>
        <v>0</v>
      </c>
      <c r="J106" s="18"/>
      <c r="K106" s="18">
        <f t="shared" si="2"/>
        <v>0</v>
      </c>
      <c r="L106" s="17">
        <f t="shared" si="3"/>
        <v>0</v>
      </c>
      <c r="M106" s="18">
        <f t="shared" si="13"/>
        <v>0</v>
      </c>
      <c r="P106" s="20"/>
    </row>
    <row r="107" spans="1:16" ht="15" customHeight="1" x14ac:dyDescent="0.15">
      <c r="A107" s="237"/>
      <c r="B107" s="237"/>
      <c r="C107" s="16"/>
      <c r="D107" s="17"/>
      <c r="E107" s="17"/>
      <c r="F107" s="17"/>
      <c r="G107" s="17">
        <f t="shared" si="0"/>
        <v>0</v>
      </c>
      <c r="H107" s="18"/>
      <c r="I107" s="18">
        <f t="shared" si="1"/>
        <v>0</v>
      </c>
      <c r="J107" s="18"/>
      <c r="K107" s="18">
        <f t="shared" si="2"/>
        <v>0</v>
      </c>
      <c r="L107" s="17">
        <f t="shared" si="3"/>
        <v>0</v>
      </c>
      <c r="M107" s="18">
        <f t="shared" si="13"/>
        <v>0</v>
      </c>
      <c r="P107" s="20"/>
    </row>
    <row r="108" spans="1:16" ht="15" customHeight="1" x14ac:dyDescent="0.15">
      <c r="A108" s="237"/>
      <c r="B108" s="237"/>
      <c r="C108" s="16"/>
      <c r="D108" s="17"/>
      <c r="E108" s="17"/>
      <c r="F108" s="17"/>
      <c r="G108" s="17">
        <f t="shared" si="0"/>
        <v>0</v>
      </c>
      <c r="H108" s="18"/>
      <c r="I108" s="18">
        <f t="shared" si="1"/>
        <v>0</v>
      </c>
      <c r="J108" s="18"/>
      <c r="K108" s="18">
        <f t="shared" si="2"/>
        <v>0</v>
      </c>
      <c r="L108" s="17">
        <f t="shared" si="3"/>
        <v>0</v>
      </c>
      <c r="M108" s="18">
        <f t="shared" si="13"/>
        <v>0</v>
      </c>
      <c r="P108" s="20"/>
    </row>
    <row r="109" spans="1:16" ht="15" customHeight="1" x14ac:dyDescent="0.15">
      <c r="A109" s="237"/>
      <c r="B109" s="237"/>
      <c r="C109" s="16"/>
      <c r="D109" s="17"/>
      <c r="E109" s="17"/>
      <c r="F109" s="17"/>
      <c r="G109" s="17">
        <f t="shared" si="0"/>
        <v>0</v>
      </c>
      <c r="H109" s="18"/>
      <c r="I109" s="18">
        <f t="shared" si="1"/>
        <v>0</v>
      </c>
      <c r="J109" s="18"/>
      <c r="K109" s="18">
        <f t="shared" si="2"/>
        <v>0</v>
      </c>
      <c r="L109" s="17">
        <f t="shared" si="3"/>
        <v>0</v>
      </c>
      <c r="M109" s="18">
        <f t="shared" si="13"/>
        <v>0</v>
      </c>
      <c r="P109" s="20"/>
    </row>
    <row r="110" spans="1:16" ht="15" customHeight="1" x14ac:dyDescent="0.15">
      <c r="A110" s="237"/>
      <c r="B110" s="237"/>
      <c r="C110" s="16"/>
      <c r="D110" s="17"/>
      <c r="E110" s="17"/>
      <c r="F110" s="17"/>
      <c r="G110" s="17">
        <f t="shared" si="0"/>
        <v>0</v>
      </c>
      <c r="H110" s="18"/>
      <c r="I110" s="18">
        <f t="shared" si="1"/>
        <v>0</v>
      </c>
      <c r="J110" s="18"/>
      <c r="K110" s="18">
        <f t="shared" si="2"/>
        <v>0</v>
      </c>
      <c r="L110" s="17">
        <f t="shared" si="3"/>
        <v>0</v>
      </c>
      <c r="M110" s="18">
        <f t="shared" si="13"/>
        <v>0</v>
      </c>
      <c r="P110" s="20"/>
    </row>
    <row r="111" spans="1:16" ht="15" customHeight="1" x14ac:dyDescent="0.15">
      <c r="A111" s="237"/>
      <c r="B111" s="237"/>
      <c r="C111" s="16"/>
      <c r="D111" s="17"/>
      <c r="E111" s="17"/>
      <c r="F111" s="17"/>
      <c r="G111" s="17">
        <f t="shared" si="0"/>
        <v>0</v>
      </c>
      <c r="H111" s="18"/>
      <c r="I111" s="18">
        <f t="shared" si="1"/>
        <v>0</v>
      </c>
      <c r="J111" s="18"/>
      <c r="K111" s="18">
        <f t="shared" si="2"/>
        <v>0</v>
      </c>
      <c r="L111" s="17">
        <f t="shared" si="3"/>
        <v>0</v>
      </c>
      <c r="M111" s="18">
        <f t="shared" si="13"/>
        <v>0</v>
      </c>
      <c r="P111" s="20"/>
    </row>
    <row r="112" spans="1:16" ht="15" customHeight="1" x14ac:dyDescent="0.15">
      <c r="A112" s="237"/>
      <c r="B112" s="237"/>
      <c r="C112" s="16"/>
      <c r="D112" s="17"/>
      <c r="E112" s="17"/>
      <c r="F112" s="17"/>
      <c r="G112" s="17">
        <f t="shared" si="0"/>
        <v>0</v>
      </c>
      <c r="H112" s="18"/>
      <c r="I112" s="18">
        <f t="shared" si="1"/>
        <v>0</v>
      </c>
      <c r="J112" s="18"/>
      <c r="K112" s="18">
        <f t="shared" si="2"/>
        <v>0</v>
      </c>
      <c r="L112" s="17">
        <f t="shared" si="3"/>
        <v>0</v>
      </c>
      <c r="M112" s="18">
        <f t="shared" si="13"/>
        <v>0</v>
      </c>
      <c r="P112" s="20"/>
    </row>
    <row r="113" spans="1:16" ht="15" customHeight="1" x14ac:dyDescent="0.15">
      <c r="A113" s="237"/>
      <c r="B113" s="237"/>
      <c r="C113" s="16"/>
      <c r="D113" s="17"/>
      <c r="E113" s="17"/>
      <c r="F113" s="17"/>
      <c r="G113" s="17">
        <f t="shared" si="0"/>
        <v>0</v>
      </c>
      <c r="H113" s="18"/>
      <c r="I113" s="18">
        <f t="shared" si="1"/>
        <v>0</v>
      </c>
      <c r="J113" s="18"/>
      <c r="K113" s="18">
        <f t="shared" si="2"/>
        <v>0</v>
      </c>
      <c r="L113" s="17">
        <f t="shared" si="3"/>
        <v>0</v>
      </c>
      <c r="M113" s="18">
        <f t="shared" si="13"/>
        <v>0</v>
      </c>
      <c r="P113" s="20"/>
    </row>
    <row r="114" spans="1:16" ht="15" customHeight="1" x14ac:dyDescent="0.15">
      <c r="A114" s="237"/>
      <c r="B114" s="237"/>
      <c r="C114" s="16"/>
      <c r="D114" s="17"/>
      <c r="E114" s="17"/>
      <c r="F114" s="17"/>
      <c r="G114" s="17">
        <f t="shared" si="0"/>
        <v>0</v>
      </c>
      <c r="H114" s="18"/>
      <c r="I114" s="18">
        <f t="shared" si="1"/>
        <v>0</v>
      </c>
      <c r="J114" s="18"/>
      <c r="K114" s="18">
        <f t="shared" si="2"/>
        <v>0</v>
      </c>
      <c r="L114" s="17">
        <f t="shared" si="3"/>
        <v>0</v>
      </c>
      <c r="M114" s="18">
        <f t="shared" si="13"/>
        <v>0</v>
      </c>
      <c r="P114" s="20"/>
    </row>
    <row r="115" spans="1:16" ht="15" customHeight="1" x14ac:dyDescent="0.15">
      <c r="A115" s="237"/>
      <c r="B115" s="237"/>
      <c r="C115" s="16"/>
      <c r="D115" s="17"/>
      <c r="E115" s="17"/>
      <c r="F115" s="17"/>
      <c r="G115" s="17">
        <f t="shared" si="0"/>
        <v>0</v>
      </c>
      <c r="H115" s="18"/>
      <c r="I115" s="18">
        <f t="shared" si="1"/>
        <v>0</v>
      </c>
      <c r="J115" s="18"/>
      <c r="K115" s="18">
        <f t="shared" si="2"/>
        <v>0</v>
      </c>
      <c r="L115" s="17">
        <f t="shared" si="3"/>
        <v>0</v>
      </c>
      <c r="M115" s="18">
        <f t="shared" si="13"/>
        <v>0</v>
      </c>
      <c r="P115" s="20"/>
    </row>
    <row r="116" spans="1:16" ht="15" customHeight="1" x14ac:dyDescent="0.15">
      <c r="A116" s="237"/>
      <c r="B116" s="237"/>
      <c r="C116" s="16"/>
      <c r="D116" s="17"/>
      <c r="E116" s="17"/>
      <c r="F116" s="17"/>
      <c r="G116" s="17">
        <f t="shared" si="0"/>
        <v>0</v>
      </c>
      <c r="H116" s="18"/>
      <c r="I116" s="18">
        <f t="shared" si="1"/>
        <v>0</v>
      </c>
      <c r="J116" s="18"/>
      <c r="K116" s="18">
        <f t="shared" si="2"/>
        <v>0</v>
      </c>
      <c r="L116" s="17">
        <f t="shared" si="3"/>
        <v>0</v>
      </c>
      <c r="M116" s="18">
        <f t="shared" si="13"/>
        <v>0</v>
      </c>
      <c r="P116" s="20"/>
    </row>
    <row r="117" spans="1:16" ht="15" customHeight="1" x14ac:dyDescent="0.15">
      <c r="A117" s="237"/>
      <c r="B117" s="237"/>
      <c r="C117" s="16"/>
      <c r="D117" s="17"/>
      <c r="E117" s="17"/>
      <c r="F117" s="17"/>
      <c r="G117" s="17">
        <f t="shared" si="0"/>
        <v>0</v>
      </c>
      <c r="H117" s="18"/>
      <c r="I117" s="18">
        <f t="shared" si="1"/>
        <v>0</v>
      </c>
      <c r="J117" s="18"/>
      <c r="K117" s="18">
        <f t="shared" si="2"/>
        <v>0</v>
      </c>
      <c r="L117" s="17">
        <f t="shared" si="3"/>
        <v>0</v>
      </c>
      <c r="M117" s="18">
        <f t="shared" si="13"/>
        <v>0</v>
      </c>
      <c r="P117" s="20"/>
    </row>
    <row r="118" spans="1:16" ht="15" customHeight="1" x14ac:dyDescent="0.15">
      <c r="A118" s="237"/>
      <c r="B118" s="237"/>
      <c r="C118" s="16"/>
      <c r="D118" s="17"/>
      <c r="E118" s="17"/>
      <c r="F118" s="17"/>
      <c r="G118" s="17">
        <f t="shared" si="0"/>
        <v>0</v>
      </c>
      <c r="H118" s="18"/>
      <c r="I118" s="18">
        <f t="shared" si="1"/>
        <v>0</v>
      </c>
      <c r="J118" s="18"/>
      <c r="K118" s="18">
        <f t="shared" si="2"/>
        <v>0</v>
      </c>
      <c r="L118" s="17">
        <f t="shared" si="3"/>
        <v>0</v>
      </c>
      <c r="M118" s="18">
        <f t="shared" si="13"/>
        <v>0</v>
      </c>
      <c r="P118" s="20"/>
    </row>
    <row r="119" spans="1:16" ht="15" customHeight="1" x14ac:dyDescent="0.15">
      <c r="A119" s="237"/>
      <c r="B119" s="237"/>
      <c r="C119" s="16"/>
      <c r="D119" s="17"/>
      <c r="E119" s="17"/>
      <c r="F119" s="17"/>
      <c r="G119" s="17">
        <f t="shared" si="0"/>
        <v>0</v>
      </c>
      <c r="H119" s="18"/>
      <c r="I119" s="18">
        <f t="shared" si="1"/>
        <v>0</v>
      </c>
      <c r="J119" s="18"/>
      <c r="K119" s="18">
        <f t="shared" si="2"/>
        <v>0</v>
      </c>
      <c r="L119" s="17">
        <f t="shared" si="3"/>
        <v>0</v>
      </c>
      <c r="M119" s="18">
        <f t="shared" si="13"/>
        <v>0</v>
      </c>
      <c r="P119" s="20"/>
    </row>
    <row r="120" spans="1:16" ht="15" customHeight="1" x14ac:dyDescent="0.15">
      <c r="A120" s="237"/>
      <c r="B120" s="237"/>
      <c r="C120" s="16"/>
      <c r="D120" s="17"/>
      <c r="E120" s="17"/>
      <c r="F120" s="17"/>
      <c r="G120" s="17">
        <f t="shared" si="0"/>
        <v>0</v>
      </c>
      <c r="H120" s="18"/>
      <c r="I120" s="18">
        <f t="shared" si="1"/>
        <v>0</v>
      </c>
      <c r="J120" s="18"/>
      <c r="K120" s="18">
        <f t="shared" si="2"/>
        <v>0</v>
      </c>
      <c r="L120" s="17">
        <f t="shared" si="3"/>
        <v>0</v>
      </c>
      <c r="M120" s="18">
        <f t="shared" si="13"/>
        <v>0</v>
      </c>
      <c r="P120" s="20"/>
    </row>
    <row r="121" spans="1:16" ht="15" customHeight="1" x14ac:dyDescent="0.15">
      <c r="A121" s="237"/>
      <c r="B121" s="237"/>
      <c r="C121" s="16"/>
      <c r="D121" s="17"/>
      <c r="E121" s="17"/>
      <c r="F121" s="17"/>
      <c r="G121" s="17">
        <f t="shared" si="0"/>
        <v>0</v>
      </c>
      <c r="H121" s="18"/>
      <c r="I121" s="18">
        <f t="shared" si="1"/>
        <v>0</v>
      </c>
      <c r="J121" s="18"/>
      <c r="K121" s="18">
        <f t="shared" si="2"/>
        <v>0</v>
      </c>
      <c r="L121" s="17">
        <f t="shared" si="3"/>
        <v>0</v>
      </c>
      <c r="M121" s="18">
        <f t="shared" si="13"/>
        <v>0</v>
      </c>
      <c r="P121" s="20"/>
    </row>
    <row r="122" spans="1:16" ht="15" customHeight="1" x14ac:dyDescent="0.15">
      <c r="A122" s="237"/>
      <c r="B122" s="237"/>
      <c r="C122" s="16"/>
      <c r="D122" s="17"/>
      <c r="E122" s="17"/>
      <c r="F122" s="17"/>
      <c r="G122" s="17">
        <f t="shared" si="0"/>
        <v>0</v>
      </c>
      <c r="H122" s="18"/>
      <c r="I122" s="18">
        <f t="shared" si="1"/>
        <v>0</v>
      </c>
      <c r="J122" s="18"/>
      <c r="K122" s="18">
        <f t="shared" si="2"/>
        <v>0</v>
      </c>
      <c r="L122" s="17">
        <f t="shared" si="3"/>
        <v>0</v>
      </c>
      <c r="M122" s="18">
        <f t="shared" si="13"/>
        <v>0</v>
      </c>
      <c r="P122" s="20"/>
    </row>
    <row r="123" spans="1:16" ht="15" customHeight="1" x14ac:dyDescent="0.15">
      <c r="A123" s="237"/>
      <c r="B123" s="237"/>
      <c r="C123" s="16"/>
      <c r="D123" s="17"/>
      <c r="E123" s="17"/>
      <c r="F123" s="17"/>
      <c r="G123" s="17">
        <f t="shared" si="0"/>
        <v>0</v>
      </c>
      <c r="H123" s="18"/>
      <c r="I123" s="18">
        <f t="shared" si="1"/>
        <v>0</v>
      </c>
      <c r="J123" s="18"/>
      <c r="K123" s="18">
        <f t="shared" si="2"/>
        <v>0</v>
      </c>
      <c r="L123" s="17">
        <f t="shared" si="3"/>
        <v>0</v>
      </c>
      <c r="M123" s="18">
        <f t="shared" si="13"/>
        <v>0</v>
      </c>
      <c r="P123" s="20"/>
    </row>
    <row r="124" spans="1:16" ht="15" customHeight="1" x14ac:dyDescent="0.15">
      <c r="A124" s="237"/>
      <c r="B124" s="237"/>
      <c r="C124" s="16"/>
      <c r="D124" s="17"/>
      <c r="E124" s="17"/>
      <c r="F124" s="17"/>
      <c r="G124" s="17">
        <f t="shared" si="0"/>
        <v>0</v>
      </c>
      <c r="H124" s="18"/>
      <c r="I124" s="18">
        <f t="shared" si="1"/>
        <v>0</v>
      </c>
      <c r="J124" s="18"/>
      <c r="K124" s="18">
        <f t="shared" si="2"/>
        <v>0</v>
      </c>
      <c r="L124" s="17">
        <f t="shared" si="3"/>
        <v>0</v>
      </c>
      <c r="M124" s="18">
        <f t="shared" si="13"/>
        <v>0</v>
      </c>
    </row>
    <row r="125" spans="1:16" ht="15" customHeight="1" x14ac:dyDescent="0.15">
      <c r="A125" s="237"/>
      <c r="B125" s="237"/>
      <c r="C125" s="16"/>
      <c r="D125" s="17"/>
      <c r="E125" s="17"/>
      <c r="F125" s="17"/>
      <c r="G125" s="17">
        <f t="shared" si="0"/>
        <v>0</v>
      </c>
      <c r="H125" s="18"/>
      <c r="I125" s="18">
        <f t="shared" si="1"/>
        <v>0</v>
      </c>
      <c r="J125" s="18"/>
      <c r="K125" s="18">
        <f t="shared" si="2"/>
        <v>0</v>
      </c>
      <c r="L125" s="17">
        <f t="shared" si="3"/>
        <v>0</v>
      </c>
      <c r="M125" s="18">
        <f t="shared" si="13"/>
        <v>0</v>
      </c>
      <c r="O125" s="20"/>
    </row>
    <row r="126" spans="1:16" ht="15" customHeight="1" x14ac:dyDescent="0.15">
      <c r="A126" s="237"/>
      <c r="B126" s="237"/>
      <c r="C126" s="16"/>
      <c r="D126" s="18"/>
      <c r="E126" s="18"/>
      <c r="F126" s="18"/>
      <c r="G126" s="17">
        <f t="shared" si="0"/>
        <v>0</v>
      </c>
      <c r="H126" s="18"/>
      <c r="I126" s="18">
        <f t="shared" si="1"/>
        <v>0</v>
      </c>
      <c r="J126" s="18"/>
      <c r="K126" s="18">
        <f t="shared" si="2"/>
        <v>0</v>
      </c>
      <c r="L126" s="17">
        <f t="shared" si="3"/>
        <v>0</v>
      </c>
      <c r="M126" s="18">
        <f t="shared" si="13"/>
        <v>0</v>
      </c>
    </row>
    <row r="127" spans="1:16" ht="15" customHeight="1" x14ac:dyDescent="0.15">
      <c r="A127" s="237"/>
      <c r="B127" s="237"/>
      <c r="C127" s="16"/>
      <c r="D127" s="18"/>
      <c r="E127" s="18"/>
      <c r="F127" s="18"/>
      <c r="G127" s="17">
        <f t="shared" si="0"/>
        <v>0</v>
      </c>
      <c r="H127" s="18"/>
      <c r="I127" s="18">
        <f t="shared" si="1"/>
        <v>0</v>
      </c>
      <c r="J127" s="18"/>
      <c r="K127" s="18">
        <f t="shared" si="2"/>
        <v>0</v>
      </c>
      <c r="L127" s="17">
        <f t="shared" si="3"/>
        <v>0</v>
      </c>
      <c r="M127" s="18">
        <f t="shared" si="13"/>
        <v>0</v>
      </c>
    </row>
    <row r="128" spans="1:16" ht="15" customHeight="1" x14ac:dyDescent="0.15">
      <c r="A128" s="237"/>
      <c r="B128" s="237"/>
      <c r="C128" s="16"/>
      <c r="D128" s="18"/>
      <c r="E128" s="18"/>
      <c r="F128" s="18"/>
      <c r="G128" s="17">
        <f t="shared" si="0"/>
        <v>0</v>
      </c>
      <c r="H128" s="18"/>
      <c r="I128" s="18">
        <f t="shared" si="1"/>
        <v>0</v>
      </c>
      <c r="J128" s="18"/>
      <c r="K128" s="18">
        <f t="shared" si="2"/>
        <v>0</v>
      </c>
      <c r="L128" s="17">
        <f t="shared" si="3"/>
        <v>0</v>
      </c>
      <c r="M128" s="18">
        <f t="shared" si="13"/>
        <v>0</v>
      </c>
    </row>
    <row r="129" spans="1:16" ht="15" customHeight="1" x14ac:dyDescent="0.15">
      <c r="A129" s="237"/>
      <c r="B129" s="237"/>
      <c r="C129" s="16"/>
      <c r="D129" s="18"/>
      <c r="E129" s="18"/>
      <c r="F129" s="18"/>
      <c r="G129" s="17">
        <f t="shared" si="0"/>
        <v>0</v>
      </c>
      <c r="H129" s="18"/>
      <c r="I129" s="18">
        <f t="shared" si="1"/>
        <v>0</v>
      </c>
      <c r="J129" s="18"/>
      <c r="K129" s="18">
        <f t="shared" si="2"/>
        <v>0</v>
      </c>
      <c r="L129" s="17">
        <f t="shared" si="3"/>
        <v>0</v>
      </c>
      <c r="M129" s="18">
        <f t="shared" si="13"/>
        <v>0</v>
      </c>
    </row>
    <row r="130" spans="1:16" ht="15" customHeight="1" x14ac:dyDescent="0.15">
      <c r="A130" s="237"/>
      <c r="B130" s="237"/>
      <c r="C130" s="16"/>
      <c r="D130" s="18"/>
      <c r="E130" s="18"/>
      <c r="F130" s="18"/>
      <c r="G130" s="17">
        <f t="shared" si="0"/>
        <v>0</v>
      </c>
      <c r="H130" s="18"/>
      <c r="I130" s="18">
        <f t="shared" si="1"/>
        <v>0</v>
      </c>
      <c r="J130" s="18"/>
      <c r="K130" s="18">
        <f t="shared" si="2"/>
        <v>0</v>
      </c>
      <c r="L130" s="17">
        <f t="shared" si="3"/>
        <v>0</v>
      </c>
      <c r="M130" s="18">
        <f t="shared" si="13"/>
        <v>0</v>
      </c>
    </row>
    <row r="131" spans="1:16" ht="15" customHeight="1" x14ac:dyDescent="0.15">
      <c r="A131" s="237"/>
      <c r="B131" s="237"/>
      <c r="C131" s="16"/>
      <c r="D131" s="17"/>
      <c r="E131" s="17"/>
      <c r="F131" s="17"/>
      <c r="G131" s="17">
        <f t="shared" ref="G131:G142" si="18">D131*F131</f>
        <v>0</v>
      </c>
      <c r="H131" s="18"/>
      <c r="I131" s="18">
        <f t="shared" ref="I131:I142" si="19">G131*H131/100</f>
        <v>0</v>
      </c>
      <c r="J131" s="18"/>
      <c r="K131" s="18">
        <f t="shared" ref="K131:K142" si="20">G131*J131/100</f>
        <v>0</v>
      </c>
      <c r="L131" s="17">
        <f t="shared" ref="L131:L142" si="21">H131-J131</f>
        <v>0</v>
      </c>
      <c r="M131" s="18">
        <f t="shared" si="13"/>
        <v>0</v>
      </c>
      <c r="P131" s="20"/>
    </row>
    <row r="132" spans="1:16" ht="15" customHeight="1" x14ac:dyDescent="0.15">
      <c r="A132" s="237"/>
      <c r="B132" s="237"/>
      <c r="C132" s="16"/>
      <c r="D132" s="17"/>
      <c r="E132" s="17"/>
      <c r="F132" s="17"/>
      <c r="G132" s="17">
        <f t="shared" si="18"/>
        <v>0</v>
      </c>
      <c r="H132" s="18"/>
      <c r="I132" s="18">
        <f t="shared" si="19"/>
        <v>0</v>
      </c>
      <c r="J132" s="18"/>
      <c r="K132" s="18">
        <f t="shared" si="20"/>
        <v>0</v>
      </c>
      <c r="L132" s="17">
        <f t="shared" si="21"/>
        <v>0</v>
      </c>
      <c r="M132" s="18">
        <f t="shared" si="13"/>
        <v>0</v>
      </c>
      <c r="P132" s="20"/>
    </row>
    <row r="133" spans="1:16" ht="15" customHeight="1" x14ac:dyDescent="0.15">
      <c r="A133" s="237"/>
      <c r="B133" s="237"/>
      <c r="C133" s="16"/>
      <c r="D133" s="17"/>
      <c r="E133" s="17"/>
      <c r="F133" s="17"/>
      <c r="G133" s="17">
        <f t="shared" si="18"/>
        <v>0</v>
      </c>
      <c r="H133" s="18"/>
      <c r="I133" s="18">
        <f t="shared" si="19"/>
        <v>0</v>
      </c>
      <c r="J133" s="18"/>
      <c r="K133" s="18">
        <f t="shared" si="20"/>
        <v>0</v>
      </c>
      <c r="L133" s="17">
        <f t="shared" si="21"/>
        <v>0</v>
      </c>
      <c r="M133" s="18">
        <f t="shared" si="13"/>
        <v>0</v>
      </c>
      <c r="P133" s="20"/>
    </row>
    <row r="134" spans="1:16" ht="15" customHeight="1" x14ac:dyDescent="0.15">
      <c r="A134" s="237"/>
      <c r="B134" s="237"/>
      <c r="C134" s="16"/>
      <c r="D134" s="17"/>
      <c r="E134" s="17"/>
      <c r="F134" s="17"/>
      <c r="G134" s="17">
        <f t="shared" si="18"/>
        <v>0</v>
      </c>
      <c r="H134" s="18"/>
      <c r="I134" s="18">
        <f t="shared" si="19"/>
        <v>0</v>
      </c>
      <c r="J134" s="18"/>
      <c r="K134" s="18">
        <f t="shared" si="20"/>
        <v>0</v>
      </c>
      <c r="L134" s="17">
        <f t="shared" si="21"/>
        <v>0</v>
      </c>
      <c r="M134" s="18">
        <f t="shared" si="13"/>
        <v>0</v>
      </c>
      <c r="P134" s="20"/>
    </row>
    <row r="135" spans="1:16" ht="15" customHeight="1" x14ac:dyDescent="0.15">
      <c r="A135" s="237"/>
      <c r="B135" s="237"/>
      <c r="C135" s="16"/>
      <c r="D135" s="17"/>
      <c r="E135" s="17"/>
      <c r="F135" s="17"/>
      <c r="G135" s="17">
        <f t="shared" si="18"/>
        <v>0</v>
      </c>
      <c r="H135" s="18"/>
      <c r="I135" s="18">
        <f t="shared" si="19"/>
        <v>0</v>
      </c>
      <c r="J135" s="18"/>
      <c r="K135" s="18">
        <f t="shared" si="20"/>
        <v>0</v>
      </c>
      <c r="L135" s="17">
        <f t="shared" si="21"/>
        <v>0</v>
      </c>
      <c r="M135" s="18">
        <f t="shared" si="13"/>
        <v>0</v>
      </c>
      <c r="P135" s="20"/>
    </row>
    <row r="136" spans="1:16" ht="15" customHeight="1" x14ac:dyDescent="0.15">
      <c r="A136" s="237"/>
      <c r="B136" s="237"/>
      <c r="C136" s="16"/>
      <c r="D136" s="17"/>
      <c r="E136" s="17"/>
      <c r="F136" s="17"/>
      <c r="G136" s="17">
        <f t="shared" si="18"/>
        <v>0</v>
      </c>
      <c r="H136" s="18"/>
      <c r="I136" s="18">
        <f t="shared" si="19"/>
        <v>0</v>
      </c>
      <c r="J136" s="18"/>
      <c r="K136" s="18">
        <f t="shared" si="20"/>
        <v>0</v>
      </c>
      <c r="L136" s="17">
        <f t="shared" si="21"/>
        <v>0</v>
      </c>
      <c r="M136" s="18">
        <f t="shared" si="13"/>
        <v>0</v>
      </c>
      <c r="P136" s="20"/>
    </row>
    <row r="137" spans="1:16" ht="15" customHeight="1" x14ac:dyDescent="0.15">
      <c r="A137" s="237"/>
      <c r="B137" s="237"/>
      <c r="C137" s="16"/>
      <c r="D137" s="17"/>
      <c r="E137" s="17"/>
      <c r="F137" s="17"/>
      <c r="G137" s="17">
        <f t="shared" si="18"/>
        <v>0</v>
      </c>
      <c r="H137" s="18"/>
      <c r="I137" s="18">
        <f t="shared" si="19"/>
        <v>0</v>
      </c>
      <c r="J137" s="18"/>
      <c r="K137" s="18">
        <f t="shared" si="20"/>
        <v>0</v>
      </c>
      <c r="L137" s="17">
        <f t="shared" si="21"/>
        <v>0</v>
      </c>
      <c r="M137" s="18">
        <f t="shared" si="13"/>
        <v>0</v>
      </c>
      <c r="P137" s="20"/>
    </row>
    <row r="138" spans="1:16" ht="15" customHeight="1" x14ac:dyDescent="0.15">
      <c r="A138" s="237"/>
      <c r="B138" s="237"/>
      <c r="C138" s="16"/>
      <c r="D138" s="17"/>
      <c r="E138" s="17"/>
      <c r="F138" s="17"/>
      <c r="G138" s="17">
        <f t="shared" si="18"/>
        <v>0</v>
      </c>
      <c r="H138" s="18"/>
      <c r="I138" s="18">
        <f t="shared" si="19"/>
        <v>0</v>
      </c>
      <c r="J138" s="18"/>
      <c r="K138" s="18">
        <f t="shared" si="20"/>
        <v>0</v>
      </c>
      <c r="L138" s="17">
        <f t="shared" si="21"/>
        <v>0</v>
      </c>
      <c r="M138" s="18">
        <f t="shared" si="13"/>
        <v>0</v>
      </c>
      <c r="P138" s="20"/>
    </row>
    <row r="139" spans="1:16" ht="15" customHeight="1" x14ac:dyDescent="0.15">
      <c r="A139" s="237"/>
      <c r="B139" s="237"/>
      <c r="C139" s="16"/>
      <c r="D139" s="17"/>
      <c r="E139" s="17"/>
      <c r="F139" s="17"/>
      <c r="G139" s="17">
        <f t="shared" si="18"/>
        <v>0</v>
      </c>
      <c r="H139" s="18"/>
      <c r="I139" s="18">
        <f t="shared" si="19"/>
        <v>0</v>
      </c>
      <c r="J139" s="18"/>
      <c r="K139" s="18">
        <f t="shared" si="20"/>
        <v>0</v>
      </c>
      <c r="L139" s="17">
        <f t="shared" si="21"/>
        <v>0</v>
      </c>
      <c r="M139" s="18">
        <f t="shared" si="13"/>
        <v>0</v>
      </c>
      <c r="P139" s="20"/>
    </row>
    <row r="140" spans="1:16" ht="15" customHeight="1" x14ac:dyDescent="0.15">
      <c r="A140" s="237"/>
      <c r="B140" s="237"/>
      <c r="C140" s="16"/>
      <c r="D140" s="17"/>
      <c r="E140" s="17"/>
      <c r="F140" s="17"/>
      <c r="G140" s="17">
        <f t="shared" si="18"/>
        <v>0</v>
      </c>
      <c r="H140" s="18"/>
      <c r="I140" s="18">
        <f t="shared" si="19"/>
        <v>0</v>
      </c>
      <c r="J140" s="18"/>
      <c r="K140" s="18">
        <f t="shared" si="20"/>
        <v>0</v>
      </c>
      <c r="L140" s="17">
        <f t="shared" si="21"/>
        <v>0</v>
      </c>
      <c r="M140" s="18">
        <f t="shared" si="13"/>
        <v>0</v>
      </c>
      <c r="P140" s="20"/>
    </row>
    <row r="141" spans="1:16" ht="15" customHeight="1" x14ac:dyDescent="0.15">
      <c r="A141" s="237"/>
      <c r="B141" s="237"/>
      <c r="C141" s="16"/>
      <c r="D141" s="17"/>
      <c r="E141" s="17"/>
      <c r="F141" s="17"/>
      <c r="G141" s="17">
        <f t="shared" si="18"/>
        <v>0</v>
      </c>
      <c r="H141" s="18"/>
      <c r="I141" s="18">
        <f t="shared" si="19"/>
        <v>0</v>
      </c>
      <c r="J141" s="18"/>
      <c r="K141" s="18">
        <f t="shared" si="20"/>
        <v>0</v>
      </c>
      <c r="L141" s="17">
        <f t="shared" si="21"/>
        <v>0</v>
      </c>
      <c r="M141" s="18">
        <f t="shared" si="13"/>
        <v>0</v>
      </c>
      <c r="P141" s="20"/>
    </row>
    <row r="142" spans="1:16" ht="15" customHeight="1" x14ac:dyDescent="0.15">
      <c r="A142" s="237"/>
      <c r="B142" s="237"/>
      <c r="C142" s="16"/>
      <c r="D142" s="17"/>
      <c r="E142" s="17"/>
      <c r="F142" s="17"/>
      <c r="G142" s="17">
        <f t="shared" si="18"/>
        <v>0</v>
      </c>
      <c r="H142" s="18"/>
      <c r="I142" s="18">
        <f t="shared" si="19"/>
        <v>0</v>
      </c>
      <c r="J142" s="18"/>
      <c r="K142" s="18">
        <f t="shared" si="20"/>
        <v>0</v>
      </c>
      <c r="L142" s="17">
        <f t="shared" si="21"/>
        <v>0</v>
      </c>
      <c r="M142" s="18">
        <f t="shared" ref="M142" si="22">I142-K142</f>
        <v>0</v>
      </c>
      <c r="P142" s="20"/>
    </row>
    <row r="143" spans="1:16" ht="15" customHeight="1" x14ac:dyDescent="0.15">
      <c r="A143" s="21"/>
      <c r="J143" s="5"/>
      <c r="K143" s="5"/>
      <c r="L143" s="22"/>
      <c r="M143" s="5"/>
    </row>
    <row r="144" spans="1:16"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20.100000000000001" customHeight="1" x14ac:dyDescent="0.15"/>
    <row r="301" ht="20.100000000000001" customHeight="1" x14ac:dyDescent="0.15"/>
    <row r="302" ht="20.100000000000001" customHeight="1" x14ac:dyDescent="0.15"/>
    <row r="303" ht="20.100000000000001" customHeight="1" x14ac:dyDescent="0.15"/>
    <row r="304" ht="20.100000000000001" customHeight="1" x14ac:dyDescent="0.15"/>
    <row r="305" ht="20.100000000000001" customHeight="1" x14ac:dyDescent="0.15"/>
    <row r="306" ht="20.100000000000001" customHeight="1" x14ac:dyDescent="0.15"/>
    <row r="307" ht="20.100000000000001" customHeight="1" x14ac:dyDescent="0.15"/>
    <row r="308" ht="20.100000000000001" customHeight="1" x14ac:dyDescent="0.15"/>
    <row r="309" ht="20.100000000000001" customHeight="1" x14ac:dyDescent="0.15"/>
    <row r="310" ht="20.100000000000001" customHeight="1" x14ac:dyDescent="0.15"/>
    <row r="311" ht="20.100000000000001" customHeight="1" x14ac:dyDescent="0.15"/>
    <row r="312" ht="20.100000000000001" customHeight="1" x14ac:dyDescent="0.15"/>
    <row r="313" ht="20.100000000000001" customHeight="1" x14ac:dyDescent="0.15"/>
    <row r="314" ht="20.100000000000001" customHeight="1" x14ac:dyDescent="0.15"/>
    <row r="315" ht="20.100000000000001" customHeight="1" x14ac:dyDescent="0.15"/>
    <row r="316" ht="20.100000000000001" customHeight="1" x14ac:dyDescent="0.15"/>
    <row r="317" ht="20.100000000000001" customHeight="1" x14ac:dyDescent="0.15"/>
    <row r="318" ht="20.100000000000001" customHeight="1" x14ac:dyDescent="0.15"/>
    <row r="319" ht="20.100000000000001" customHeight="1" x14ac:dyDescent="0.15"/>
    <row r="320" ht="20.100000000000001" customHeight="1" x14ac:dyDescent="0.15"/>
    <row r="321" ht="20.100000000000001" customHeight="1" x14ac:dyDescent="0.15"/>
  </sheetData>
  <mergeCells count="157">
    <mergeCell ref="A101:B101"/>
    <mergeCell ref="A102:B102"/>
    <mergeCell ref="A16:B16"/>
    <mergeCell ref="A96:B96"/>
    <mergeCell ref="A97:B97"/>
    <mergeCell ref="A98:B98"/>
    <mergeCell ref="A99:B99"/>
    <mergeCell ref="A100:B100"/>
    <mergeCell ref="A91:B91"/>
    <mergeCell ref="A92:B92"/>
    <mergeCell ref="A93:B93"/>
    <mergeCell ref="A94:B94"/>
    <mergeCell ref="A95:B95"/>
    <mergeCell ref="A86:B86"/>
    <mergeCell ref="A87:B87"/>
    <mergeCell ref="A88:B88"/>
    <mergeCell ref="A89:B89"/>
    <mergeCell ref="A90:B90"/>
    <mergeCell ref="A81:B81"/>
    <mergeCell ref="A82:B82"/>
    <mergeCell ref="A83:B83"/>
    <mergeCell ref="A84:B84"/>
    <mergeCell ref="A85:B85"/>
    <mergeCell ref="A76:B76"/>
    <mergeCell ref="A77:B77"/>
    <mergeCell ref="A78:B78"/>
    <mergeCell ref="A79:B79"/>
    <mergeCell ref="A80:B80"/>
    <mergeCell ref="A71:B71"/>
    <mergeCell ref="A72:B72"/>
    <mergeCell ref="A73:B73"/>
    <mergeCell ref="A74:B74"/>
    <mergeCell ref="A75:B75"/>
    <mergeCell ref="A66:B66"/>
    <mergeCell ref="A67:B67"/>
    <mergeCell ref="A68:B68"/>
    <mergeCell ref="A69:B69"/>
    <mergeCell ref="A70:B70"/>
    <mergeCell ref="A61:B61"/>
    <mergeCell ref="A62:B62"/>
    <mergeCell ref="A63:B63"/>
    <mergeCell ref="A64:B64"/>
    <mergeCell ref="A65:B65"/>
    <mergeCell ref="A57:B57"/>
    <mergeCell ref="A58:B58"/>
    <mergeCell ref="A59:B59"/>
    <mergeCell ref="A60:B60"/>
    <mergeCell ref="A51:B51"/>
    <mergeCell ref="A52:B52"/>
    <mergeCell ref="A53:B53"/>
    <mergeCell ref="A54:B54"/>
    <mergeCell ref="A55:B55"/>
    <mergeCell ref="A122:B122"/>
    <mergeCell ref="A123:B123"/>
    <mergeCell ref="A124:B124"/>
    <mergeCell ref="A36:B36"/>
    <mergeCell ref="A37:B37"/>
    <mergeCell ref="A38:B38"/>
    <mergeCell ref="A39:B39"/>
    <mergeCell ref="A40:B40"/>
    <mergeCell ref="A31:B31"/>
    <mergeCell ref="A32:B32"/>
    <mergeCell ref="A33:B33"/>
    <mergeCell ref="A34:B34"/>
    <mergeCell ref="A35:B35"/>
    <mergeCell ref="A46:B46"/>
    <mergeCell ref="A47:B47"/>
    <mergeCell ref="A48:B48"/>
    <mergeCell ref="A49:B49"/>
    <mergeCell ref="A50:B50"/>
    <mergeCell ref="A41:B41"/>
    <mergeCell ref="A42:B42"/>
    <mergeCell ref="A43:B43"/>
    <mergeCell ref="A44:B44"/>
    <mergeCell ref="A45:B45"/>
    <mergeCell ref="A56:B56"/>
    <mergeCell ref="A113:B113"/>
    <mergeCell ref="A114:B114"/>
    <mergeCell ref="A115:B115"/>
    <mergeCell ref="A130:B130"/>
    <mergeCell ref="A15:B15"/>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126:B126"/>
    <mergeCell ref="A127:B127"/>
    <mergeCell ref="A128:B128"/>
    <mergeCell ref="A129:B129"/>
    <mergeCell ref="A121:B121"/>
    <mergeCell ref="A104:B104"/>
    <mergeCell ref="A105:B105"/>
    <mergeCell ref="A106:B106"/>
    <mergeCell ref="A107:B107"/>
    <mergeCell ref="A108:B108"/>
    <mergeCell ref="A109:B109"/>
    <mergeCell ref="A110:B110"/>
    <mergeCell ref="A111:B111"/>
    <mergeCell ref="A112:B112"/>
    <mergeCell ref="B5:F6"/>
    <mergeCell ref="H5:I5"/>
    <mergeCell ref="J5:K5"/>
    <mergeCell ref="L5:M5"/>
    <mergeCell ref="L8:M8"/>
    <mergeCell ref="A141:B141"/>
    <mergeCell ref="A142:B142"/>
    <mergeCell ref="A131:B131"/>
    <mergeCell ref="A132:B132"/>
    <mergeCell ref="A133:B133"/>
    <mergeCell ref="A134:B134"/>
    <mergeCell ref="A135:B135"/>
    <mergeCell ref="A136:B136"/>
    <mergeCell ref="A137:B137"/>
    <mergeCell ref="A138:B138"/>
    <mergeCell ref="A139:B139"/>
    <mergeCell ref="A140:B140"/>
    <mergeCell ref="A125:B125"/>
    <mergeCell ref="A116:B116"/>
    <mergeCell ref="A117:B117"/>
    <mergeCell ref="A118:B118"/>
    <mergeCell ref="A119:B119"/>
    <mergeCell ref="A120:B120"/>
    <mergeCell ref="A103:B103"/>
    <mergeCell ref="A11:B12"/>
    <mergeCell ref="C11:C12"/>
    <mergeCell ref="D11:G11"/>
    <mergeCell ref="H11:I11"/>
    <mergeCell ref="J11:K11"/>
    <mergeCell ref="L11:M11"/>
    <mergeCell ref="A13:B13"/>
    <mergeCell ref="A14:B14"/>
    <mergeCell ref="A1:M1"/>
    <mergeCell ref="B4:F4"/>
    <mergeCell ref="H4:I4"/>
    <mergeCell ref="J4:K4"/>
    <mergeCell ref="L4:M4"/>
    <mergeCell ref="H6:I6"/>
    <mergeCell ref="J6:K6"/>
    <mergeCell ref="L6:M6"/>
    <mergeCell ref="A7:A8"/>
    <mergeCell ref="B7:F8"/>
    <mergeCell ref="H7:I7"/>
    <mergeCell ref="J7:K7"/>
    <mergeCell ref="L7:M7"/>
    <mergeCell ref="H8:I8"/>
    <mergeCell ref="J8:K8"/>
    <mergeCell ref="A5:A6"/>
  </mergeCells>
  <phoneticPr fontId="1"/>
  <conditionalFormatting sqref="A13:F13 H13 J13">
    <cfRule type="cellIs" dxfId="0" priority="1" operator="equal">
      <formula>""</formula>
    </cfRule>
  </conditionalFormatting>
  <dataValidations count="2">
    <dataValidation type="list" allowBlank="1" showInputMessage="1" showErrorMessage="1" sqref="WVJ983005:WVJ983022 IX65501:IX65518 ST65501:ST65518 ACP65501:ACP65518 AML65501:AML65518 AWH65501:AWH65518 BGD65501:BGD65518 BPZ65501:BPZ65518 BZV65501:BZV65518 CJR65501:CJR65518 CTN65501:CTN65518 DDJ65501:DDJ65518 DNF65501:DNF65518 DXB65501:DXB65518 EGX65501:EGX65518 EQT65501:EQT65518 FAP65501:FAP65518 FKL65501:FKL65518 FUH65501:FUH65518 GED65501:GED65518 GNZ65501:GNZ65518 GXV65501:GXV65518 HHR65501:HHR65518 HRN65501:HRN65518 IBJ65501:IBJ65518 ILF65501:ILF65518 IVB65501:IVB65518 JEX65501:JEX65518 JOT65501:JOT65518 JYP65501:JYP65518 KIL65501:KIL65518 KSH65501:KSH65518 LCD65501:LCD65518 LLZ65501:LLZ65518 LVV65501:LVV65518 MFR65501:MFR65518 MPN65501:MPN65518 MZJ65501:MZJ65518 NJF65501:NJF65518 NTB65501:NTB65518 OCX65501:OCX65518 OMT65501:OMT65518 OWP65501:OWP65518 PGL65501:PGL65518 PQH65501:PQH65518 QAD65501:QAD65518 QJZ65501:QJZ65518 QTV65501:QTV65518 RDR65501:RDR65518 RNN65501:RNN65518 RXJ65501:RXJ65518 SHF65501:SHF65518 SRB65501:SRB65518 TAX65501:TAX65518 TKT65501:TKT65518 TUP65501:TUP65518 UEL65501:UEL65518 UOH65501:UOH65518 UYD65501:UYD65518 VHZ65501:VHZ65518 VRV65501:VRV65518 WBR65501:WBR65518 WLN65501:WLN65518 WVJ65501:WVJ65518 IX131037:IX131054 ST131037:ST131054 ACP131037:ACP131054 AML131037:AML131054 AWH131037:AWH131054 BGD131037:BGD131054 BPZ131037:BPZ131054 BZV131037:BZV131054 CJR131037:CJR131054 CTN131037:CTN131054 DDJ131037:DDJ131054 DNF131037:DNF131054 DXB131037:DXB131054 EGX131037:EGX131054 EQT131037:EQT131054 FAP131037:FAP131054 FKL131037:FKL131054 FUH131037:FUH131054 GED131037:GED131054 GNZ131037:GNZ131054 GXV131037:GXV131054 HHR131037:HHR131054 HRN131037:HRN131054 IBJ131037:IBJ131054 ILF131037:ILF131054 IVB131037:IVB131054 JEX131037:JEX131054 JOT131037:JOT131054 JYP131037:JYP131054 KIL131037:KIL131054 KSH131037:KSH131054 LCD131037:LCD131054 LLZ131037:LLZ131054 LVV131037:LVV131054 MFR131037:MFR131054 MPN131037:MPN131054 MZJ131037:MZJ131054 NJF131037:NJF131054 NTB131037:NTB131054 OCX131037:OCX131054 OMT131037:OMT131054 OWP131037:OWP131054 PGL131037:PGL131054 PQH131037:PQH131054 QAD131037:QAD131054 QJZ131037:QJZ131054 QTV131037:QTV131054 RDR131037:RDR131054 RNN131037:RNN131054 RXJ131037:RXJ131054 SHF131037:SHF131054 SRB131037:SRB131054 TAX131037:TAX131054 TKT131037:TKT131054 TUP131037:TUP131054 UEL131037:UEL131054 UOH131037:UOH131054 UYD131037:UYD131054 VHZ131037:VHZ131054 VRV131037:VRV131054 WBR131037:WBR131054 WLN131037:WLN131054 WVJ131037:WVJ131054 IX196573:IX196590 ST196573:ST196590 ACP196573:ACP196590 AML196573:AML196590 AWH196573:AWH196590 BGD196573:BGD196590 BPZ196573:BPZ196590 BZV196573:BZV196590 CJR196573:CJR196590 CTN196573:CTN196590 DDJ196573:DDJ196590 DNF196573:DNF196590 DXB196573:DXB196590 EGX196573:EGX196590 EQT196573:EQT196590 FAP196573:FAP196590 FKL196573:FKL196590 FUH196573:FUH196590 GED196573:GED196590 GNZ196573:GNZ196590 GXV196573:GXV196590 HHR196573:HHR196590 HRN196573:HRN196590 IBJ196573:IBJ196590 ILF196573:ILF196590 IVB196573:IVB196590 JEX196573:JEX196590 JOT196573:JOT196590 JYP196573:JYP196590 KIL196573:KIL196590 KSH196573:KSH196590 LCD196573:LCD196590 LLZ196573:LLZ196590 LVV196573:LVV196590 MFR196573:MFR196590 MPN196573:MPN196590 MZJ196573:MZJ196590 NJF196573:NJF196590 NTB196573:NTB196590 OCX196573:OCX196590 OMT196573:OMT196590 OWP196573:OWP196590 PGL196573:PGL196590 PQH196573:PQH196590 QAD196573:QAD196590 QJZ196573:QJZ196590 QTV196573:QTV196590 RDR196573:RDR196590 RNN196573:RNN196590 RXJ196573:RXJ196590 SHF196573:SHF196590 SRB196573:SRB196590 TAX196573:TAX196590 TKT196573:TKT196590 TUP196573:TUP196590 UEL196573:UEL196590 UOH196573:UOH196590 UYD196573:UYD196590 VHZ196573:VHZ196590 VRV196573:VRV196590 WBR196573:WBR196590 WLN196573:WLN196590 WVJ196573:WVJ196590 IX262109:IX262126 ST262109:ST262126 ACP262109:ACP262126 AML262109:AML262126 AWH262109:AWH262126 BGD262109:BGD262126 BPZ262109:BPZ262126 BZV262109:BZV262126 CJR262109:CJR262126 CTN262109:CTN262126 DDJ262109:DDJ262126 DNF262109:DNF262126 DXB262109:DXB262126 EGX262109:EGX262126 EQT262109:EQT262126 FAP262109:FAP262126 FKL262109:FKL262126 FUH262109:FUH262126 GED262109:GED262126 GNZ262109:GNZ262126 GXV262109:GXV262126 HHR262109:HHR262126 HRN262109:HRN262126 IBJ262109:IBJ262126 ILF262109:ILF262126 IVB262109:IVB262126 JEX262109:JEX262126 JOT262109:JOT262126 JYP262109:JYP262126 KIL262109:KIL262126 KSH262109:KSH262126 LCD262109:LCD262126 LLZ262109:LLZ262126 LVV262109:LVV262126 MFR262109:MFR262126 MPN262109:MPN262126 MZJ262109:MZJ262126 NJF262109:NJF262126 NTB262109:NTB262126 OCX262109:OCX262126 OMT262109:OMT262126 OWP262109:OWP262126 PGL262109:PGL262126 PQH262109:PQH262126 QAD262109:QAD262126 QJZ262109:QJZ262126 QTV262109:QTV262126 RDR262109:RDR262126 RNN262109:RNN262126 RXJ262109:RXJ262126 SHF262109:SHF262126 SRB262109:SRB262126 TAX262109:TAX262126 TKT262109:TKT262126 TUP262109:TUP262126 UEL262109:UEL262126 UOH262109:UOH262126 UYD262109:UYD262126 VHZ262109:VHZ262126 VRV262109:VRV262126 WBR262109:WBR262126 WLN262109:WLN262126 WVJ262109:WVJ262126 IX327645:IX327662 ST327645:ST327662 ACP327645:ACP327662 AML327645:AML327662 AWH327645:AWH327662 BGD327645:BGD327662 BPZ327645:BPZ327662 BZV327645:BZV327662 CJR327645:CJR327662 CTN327645:CTN327662 DDJ327645:DDJ327662 DNF327645:DNF327662 DXB327645:DXB327662 EGX327645:EGX327662 EQT327645:EQT327662 FAP327645:FAP327662 FKL327645:FKL327662 FUH327645:FUH327662 GED327645:GED327662 GNZ327645:GNZ327662 GXV327645:GXV327662 HHR327645:HHR327662 HRN327645:HRN327662 IBJ327645:IBJ327662 ILF327645:ILF327662 IVB327645:IVB327662 JEX327645:JEX327662 JOT327645:JOT327662 JYP327645:JYP327662 KIL327645:KIL327662 KSH327645:KSH327662 LCD327645:LCD327662 LLZ327645:LLZ327662 LVV327645:LVV327662 MFR327645:MFR327662 MPN327645:MPN327662 MZJ327645:MZJ327662 NJF327645:NJF327662 NTB327645:NTB327662 OCX327645:OCX327662 OMT327645:OMT327662 OWP327645:OWP327662 PGL327645:PGL327662 PQH327645:PQH327662 QAD327645:QAD327662 QJZ327645:QJZ327662 QTV327645:QTV327662 RDR327645:RDR327662 RNN327645:RNN327662 RXJ327645:RXJ327662 SHF327645:SHF327662 SRB327645:SRB327662 TAX327645:TAX327662 TKT327645:TKT327662 TUP327645:TUP327662 UEL327645:UEL327662 UOH327645:UOH327662 UYD327645:UYD327662 VHZ327645:VHZ327662 VRV327645:VRV327662 WBR327645:WBR327662 WLN327645:WLN327662 WVJ327645:WVJ327662 IX393181:IX393198 ST393181:ST393198 ACP393181:ACP393198 AML393181:AML393198 AWH393181:AWH393198 BGD393181:BGD393198 BPZ393181:BPZ393198 BZV393181:BZV393198 CJR393181:CJR393198 CTN393181:CTN393198 DDJ393181:DDJ393198 DNF393181:DNF393198 DXB393181:DXB393198 EGX393181:EGX393198 EQT393181:EQT393198 FAP393181:FAP393198 FKL393181:FKL393198 FUH393181:FUH393198 GED393181:GED393198 GNZ393181:GNZ393198 GXV393181:GXV393198 HHR393181:HHR393198 HRN393181:HRN393198 IBJ393181:IBJ393198 ILF393181:ILF393198 IVB393181:IVB393198 JEX393181:JEX393198 JOT393181:JOT393198 JYP393181:JYP393198 KIL393181:KIL393198 KSH393181:KSH393198 LCD393181:LCD393198 LLZ393181:LLZ393198 LVV393181:LVV393198 MFR393181:MFR393198 MPN393181:MPN393198 MZJ393181:MZJ393198 NJF393181:NJF393198 NTB393181:NTB393198 OCX393181:OCX393198 OMT393181:OMT393198 OWP393181:OWP393198 PGL393181:PGL393198 PQH393181:PQH393198 QAD393181:QAD393198 QJZ393181:QJZ393198 QTV393181:QTV393198 RDR393181:RDR393198 RNN393181:RNN393198 RXJ393181:RXJ393198 SHF393181:SHF393198 SRB393181:SRB393198 TAX393181:TAX393198 TKT393181:TKT393198 TUP393181:TUP393198 UEL393181:UEL393198 UOH393181:UOH393198 UYD393181:UYD393198 VHZ393181:VHZ393198 VRV393181:VRV393198 WBR393181:WBR393198 WLN393181:WLN393198 WVJ393181:WVJ393198 IX458717:IX458734 ST458717:ST458734 ACP458717:ACP458734 AML458717:AML458734 AWH458717:AWH458734 BGD458717:BGD458734 BPZ458717:BPZ458734 BZV458717:BZV458734 CJR458717:CJR458734 CTN458717:CTN458734 DDJ458717:DDJ458734 DNF458717:DNF458734 DXB458717:DXB458734 EGX458717:EGX458734 EQT458717:EQT458734 FAP458717:FAP458734 FKL458717:FKL458734 FUH458717:FUH458734 GED458717:GED458734 GNZ458717:GNZ458734 GXV458717:GXV458734 HHR458717:HHR458734 HRN458717:HRN458734 IBJ458717:IBJ458734 ILF458717:ILF458734 IVB458717:IVB458734 JEX458717:JEX458734 JOT458717:JOT458734 JYP458717:JYP458734 KIL458717:KIL458734 KSH458717:KSH458734 LCD458717:LCD458734 LLZ458717:LLZ458734 LVV458717:LVV458734 MFR458717:MFR458734 MPN458717:MPN458734 MZJ458717:MZJ458734 NJF458717:NJF458734 NTB458717:NTB458734 OCX458717:OCX458734 OMT458717:OMT458734 OWP458717:OWP458734 PGL458717:PGL458734 PQH458717:PQH458734 QAD458717:QAD458734 QJZ458717:QJZ458734 QTV458717:QTV458734 RDR458717:RDR458734 RNN458717:RNN458734 RXJ458717:RXJ458734 SHF458717:SHF458734 SRB458717:SRB458734 TAX458717:TAX458734 TKT458717:TKT458734 TUP458717:TUP458734 UEL458717:UEL458734 UOH458717:UOH458734 UYD458717:UYD458734 VHZ458717:VHZ458734 VRV458717:VRV458734 WBR458717:WBR458734 WLN458717:WLN458734 WVJ458717:WVJ458734 IX524253:IX524270 ST524253:ST524270 ACP524253:ACP524270 AML524253:AML524270 AWH524253:AWH524270 BGD524253:BGD524270 BPZ524253:BPZ524270 BZV524253:BZV524270 CJR524253:CJR524270 CTN524253:CTN524270 DDJ524253:DDJ524270 DNF524253:DNF524270 DXB524253:DXB524270 EGX524253:EGX524270 EQT524253:EQT524270 FAP524253:FAP524270 FKL524253:FKL524270 FUH524253:FUH524270 GED524253:GED524270 GNZ524253:GNZ524270 GXV524253:GXV524270 HHR524253:HHR524270 HRN524253:HRN524270 IBJ524253:IBJ524270 ILF524253:ILF524270 IVB524253:IVB524270 JEX524253:JEX524270 JOT524253:JOT524270 JYP524253:JYP524270 KIL524253:KIL524270 KSH524253:KSH524270 LCD524253:LCD524270 LLZ524253:LLZ524270 LVV524253:LVV524270 MFR524253:MFR524270 MPN524253:MPN524270 MZJ524253:MZJ524270 NJF524253:NJF524270 NTB524253:NTB524270 OCX524253:OCX524270 OMT524253:OMT524270 OWP524253:OWP524270 PGL524253:PGL524270 PQH524253:PQH524270 QAD524253:QAD524270 QJZ524253:QJZ524270 QTV524253:QTV524270 RDR524253:RDR524270 RNN524253:RNN524270 RXJ524253:RXJ524270 SHF524253:SHF524270 SRB524253:SRB524270 TAX524253:TAX524270 TKT524253:TKT524270 TUP524253:TUP524270 UEL524253:UEL524270 UOH524253:UOH524270 UYD524253:UYD524270 VHZ524253:VHZ524270 VRV524253:VRV524270 WBR524253:WBR524270 WLN524253:WLN524270 WVJ524253:WVJ524270 IX589789:IX589806 ST589789:ST589806 ACP589789:ACP589806 AML589789:AML589806 AWH589789:AWH589806 BGD589789:BGD589806 BPZ589789:BPZ589806 BZV589789:BZV589806 CJR589789:CJR589806 CTN589789:CTN589806 DDJ589789:DDJ589806 DNF589789:DNF589806 DXB589789:DXB589806 EGX589789:EGX589806 EQT589789:EQT589806 FAP589789:FAP589806 FKL589789:FKL589806 FUH589789:FUH589806 GED589789:GED589806 GNZ589789:GNZ589806 GXV589789:GXV589806 HHR589789:HHR589806 HRN589789:HRN589806 IBJ589789:IBJ589806 ILF589789:ILF589806 IVB589789:IVB589806 JEX589789:JEX589806 JOT589789:JOT589806 JYP589789:JYP589806 KIL589789:KIL589806 KSH589789:KSH589806 LCD589789:LCD589806 LLZ589789:LLZ589806 LVV589789:LVV589806 MFR589789:MFR589806 MPN589789:MPN589806 MZJ589789:MZJ589806 NJF589789:NJF589806 NTB589789:NTB589806 OCX589789:OCX589806 OMT589789:OMT589806 OWP589789:OWP589806 PGL589789:PGL589806 PQH589789:PQH589806 QAD589789:QAD589806 QJZ589789:QJZ589806 QTV589789:QTV589806 RDR589789:RDR589806 RNN589789:RNN589806 RXJ589789:RXJ589806 SHF589789:SHF589806 SRB589789:SRB589806 TAX589789:TAX589806 TKT589789:TKT589806 TUP589789:TUP589806 UEL589789:UEL589806 UOH589789:UOH589806 UYD589789:UYD589806 VHZ589789:VHZ589806 VRV589789:VRV589806 WBR589789:WBR589806 WLN589789:WLN589806 WVJ589789:WVJ589806 IX655325:IX655342 ST655325:ST655342 ACP655325:ACP655342 AML655325:AML655342 AWH655325:AWH655342 BGD655325:BGD655342 BPZ655325:BPZ655342 BZV655325:BZV655342 CJR655325:CJR655342 CTN655325:CTN655342 DDJ655325:DDJ655342 DNF655325:DNF655342 DXB655325:DXB655342 EGX655325:EGX655342 EQT655325:EQT655342 FAP655325:FAP655342 FKL655325:FKL655342 FUH655325:FUH655342 GED655325:GED655342 GNZ655325:GNZ655342 GXV655325:GXV655342 HHR655325:HHR655342 HRN655325:HRN655342 IBJ655325:IBJ655342 ILF655325:ILF655342 IVB655325:IVB655342 JEX655325:JEX655342 JOT655325:JOT655342 JYP655325:JYP655342 KIL655325:KIL655342 KSH655325:KSH655342 LCD655325:LCD655342 LLZ655325:LLZ655342 LVV655325:LVV655342 MFR655325:MFR655342 MPN655325:MPN655342 MZJ655325:MZJ655342 NJF655325:NJF655342 NTB655325:NTB655342 OCX655325:OCX655342 OMT655325:OMT655342 OWP655325:OWP655342 PGL655325:PGL655342 PQH655325:PQH655342 QAD655325:QAD655342 QJZ655325:QJZ655342 QTV655325:QTV655342 RDR655325:RDR655342 RNN655325:RNN655342 RXJ655325:RXJ655342 SHF655325:SHF655342 SRB655325:SRB655342 TAX655325:TAX655342 TKT655325:TKT655342 TUP655325:TUP655342 UEL655325:UEL655342 UOH655325:UOH655342 UYD655325:UYD655342 VHZ655325:VHZ655342 VRV655325:VRV655342 WBR655325:WBR655342 WLN655325:WLN655342 WVJ655325:WVJ655342 IX720861:IX720878 ST720861:ST720878 ACP720861:ACP720878 AML720861:AML720878 AWH720861:AWH720878 BGD720861:BGD720878 BPZ720861:BPZ720878 BZV720861:BZV720878 CJR720861:CJR720878 CTN720861:CTN720878 DDJ720861:DDJ720878 DNF720861:DNF720878 DXB720861:DXB720878 EGX720861:EGX720878 EQT720861:EQT720878 FAP720861:FAP720878 FKL720861:FKL720878 FUH720861:FUH720878 GED720861:GED720878 GNZ720861:GNZ720878 GXV720861:GXV720878 HHR720861:HHR720878 HRN720861:HRN720878 IBJ720861:IBJ720878 ILF720861:ILF720878 IVB720861:IVB720878 JEX720861:JEX720878 JOT720861:JOT720878 JYP720861:JYP720878 KIL720861:KIL720878 KSH720861:KSH720878 LCD720861:LCD720878 LLZ720861:LLZ720878 LVV720861:LVV720878 MFR720861:MFR720878 MPN720861:MPN720878 MZJ720861:MZJ720878 NJF720861:NJF720878 NTB720861:NTB720878 OCX720861:OCX720878 OMT720861:OMT720878 OWP720861:OWP720878 PGL720861:PGL720878 PQH720861:PQH720878 QAD720861:QAD720878 QJZ720861:QJZ720878 QTV720861:QTV720878 RDR720861:RDR720878 RNN720861:RNN720878 RXJ720861:RXJ720878 SHF720861:SHF720878 SRB720861:SRB720878 TAX720861:TAX720878 TKT720861:TKT720878 TUP720861:TUP720878 UEL720861:UEL720878 UOH720861:UOH720878 UYD720861:UYD720878 VHZ720861:VHZ720878 VRV720861:VRV720878 WBR720861:WBR720878 WLN720861:WLN720878 WVJ720861:WVJ720878 IX786397:IX786414 ST786397:ST786414 ACP786397:ACP786414 AML786397:AML786414 AWH786397:AWH786414 BGD786397:BGD786414 BPZ786397:BPZ786414 BZV786397:BZV786414 CJR786397:CJR786414 CTN786397:CTN786414 DDJ786397:DDJ786414 DNF786397:DNF786414 DXB786397:DXB786414 EGX786397:EGX786414 EQT786397:EQT786414 FAP786397:FAP786414 FKL786397:FKL786414 FUH786397:FUH786414 GED786397:GED786414 GNZ786397:GNZ786414 GXV786397:GXV786414 HHR786397:HHR786414 HRN786397:HRN786414 IBJ786397:IBJ786414 ILF786397:ILF786414 IVB786397:IVB786414 JEX786397:JEX786414 JOT786397:JOT786414 JYP786397:JYP786414 KIL786397:KIL786414 KSH786397:KSH786414 LCD786397:LCD786414 LLZ786397:LLZ786414 LVV786397:LVV786414 MFR786397:MFR786414 MPN786397:MPN786414 MZJ786397:MZJ786414 NJF786397:NJF786414 NTB786397:NTB786414 OCX786397:OCX786414 OMT786397:OMT786414 OWP786397:OWP786414 PGL786397:PGL786414 PQH786397:PQH786414 QAD786397:QAD786414 QJZ786397:QJZ786414 QTV786397:QTV786414 RDR786397:RDR786414 RNN786397:RNN786414 RXJ786397:RXJ786414 SHF786397:SHF786414 SRB786397:SRB786414 TAX786397:TAX786414 TKT786397:TKT786414 TUP786397:TUP786414 UEL786397:UEL786414 UOH786397:UOH786414 UYD786397:UYD786414 VHZ786397:VHZ786414 VRV786397:VRV786414 WBR786397:WBR786414 WLN786397:WLN786414 WVJ786397:WVJ786414 IX851933:IX851950 ST851933:ST851950 ACP851933:ACP851950 AML851933:AML851950 AWH851933:AWH851950 BGD851933:BGD851950 BPZ851933:BPZ851950 BZV851933:BZV851950 CJR851933:CJR851950 CTN851933:CTN851950 DDJ851933:DDJ851950 DNF851933:DNF851950 DXB851933:DXB851950 EGX851933:EGX851950 EQT851933:EQT851950 FAP851933:FAP851950 FKL851933:FKL851950 FUH851933:FUH851950 GED851933:GED851950 GNZ851933:GNZ851950 GXV851933:GXV851950 HHR851933:HHR851950 HRN851933:HRN851950 IBJ851933:IBJ851950 ILF851933:ILF851950 IVB851933:IVB851950 JEX851933:JEX851950 JOT851933:JOT851950 JYP851933:JYP851950 KIL851933:KIL851950 KSH851933:KSH851950 LCD851933:LCD851950 LLZ851933:LLZ851950 LVV851933:LVV851950 MFR851933:MFR851950 MPN851933:MPN851950 MZJ851933:MZJ851950 NJF851933:NJF851950 NTB851933:NTB851950 OCX851933:OCX851950 OMT851933:OMT851950 OWP851933:OWP851950 PGL851933:PGL851950 PQH851933:PQH851950 QAD851933:QAD851950 QJZ851933:QJZ851950 QTV851933:QTV851950 RDR851933:RDR851950 RNN851933:RNN851950 RXJ851933:RXJ851950 SHF851933:SHF851950 SRB851933:SRB851950 TAX851933:TAX851950 TKT851933:TKT851950 TUP851933:TUP851950 UEL851933:UEL851950 UOH851933:UOH851950 UYD851933:UYD851950 VHZ851933:VHZ851950 VRV851933:VRV851950 WBR851933:WBR851950 WLN851933:WLN851950 WVJ851933:WVJ851950 IX917469:IX917486 ST917469:ST917486 ACP917469:ACP917486 AML917469:AML917486 AWH917469:AWH917486 BGD917469:BGD917486 BPZ917469:BPZ917486 BZV917469:BZV917486 CJR917469:CJR917486 CTN917469:CTN917486 DDJ917469:DDJ917486 DNF917469:DNF917486 DXB917469:DXB917486 EGX917469:EGX917486 EQT917469:EQT917486 FAP917469:FAP917486 FKL917469:FKL917486 FUH917469:FUH917486 GED917469:GED917486 GNZ917469:GNZ917486 GXV917469:GXV917486 HHR917469:HHR917486 HRN917469:HRN917486 IBJ917469:IBJ917486 ILF917469:ILF917486 IVB917469:IVB917486 JEX917469:JEX917486 JOT917469:JOT917486 JYP917469:JYP917486 KIL917469:KIL917486 KSH917469:KSH917486 LCD917469:LCD917486 LLZ917469:LLZ917486 LVV917469:LVV917486 MFR917469:MFR917486 MPN917469:MPN917486 MZJ917469:MZJ917486 NJF917469:NJF917486 NTB917469:NTB917486 OCX917469:OCX917486 OMT917469:OMT917486 OWP917469:OWP917486 PGL917469:PGL917486 PQH917469:PQH917486 QAD917469:QAD917486 QJZ917469:QJZ917486 QTV917469:QTV917486 RDR917469:RDR917486 RNN917469:RNN917486 RXJ917469:RXJ917486 SHF917469:SHF917486 SRB917469:SRB917486 TAX917469:TAX917486 TKT917469:TKT917486 TUP917469:TUP917486 UEL917469:UEL917486 UOH917469:UOH917486 UYD917469:UYD917486 VHZ917469:VHZ917486 VRV917469:VRV917486 WBR917469:WBR917486 WLN917469:WLN917486 WVJ917469:WVJ917486 IX983005:IX983022 ST983005:ST983022 ACP983005:ACP983022 AML983005:AML983022 AWH983005:AWH983022 BGD983005:BGD983022 BPZ983005:BPZ983022 BZV983005:BZV983022 CJR983005:CJR983022 CTN983005:CTN983022 DDJ983005:DDJ983022 DNF983005:DNF983022 DXB983005:DXB983022 EGX983005:EGX983022 EQT983005:EQT983022 FAP983005:FAP983022 FKL983005:FKL983022 FUH983005:FUH983022 GED983005:GED983022 GNZ983005:GNZ983022 GXV983005:GXV983022 HHR983005:HHR983022 HRN983005:HRN983022 IBJ983005:IBJ983022 ILF983005:ILF983022 IVB983005:IVB983022 JEX983005:JEX983022 JOT983005:JOT983022 JYP983005:JYP983022 KIL983005:KIL983022 KSH983005:KSH983022 LCD983005:LCD983022 LLZ983005:LLZ983022 LVV983005:LVV983022 MFR983005:MFR983022 MPN983005:MPN983022 MZJ983005:MZJ983022 NJF983005:NJF983022 NTB983005:NTB983022 OCX983005:OCX983022 OMT983005:OMT983022 OWP983005:OWP983022 PGL983005:PGL983022 PQH983005:PQH983022 QAD983005:QAD983022 QJZ983005:QJZ983022 QTV983005:QTV983022 RDR983005:RDR983022 RNN983005:RNN983022 RXJ983005:RXJ983022 SHF983005:SHF983022 SRB983005:SRB983022 TAX983005:TAX983022 TKT983005:TKT983022 TUP983005:TUP983022 UEL983005:UEL983022 UOH983005:UOH983022 UYD983005:UYD983022 VHZ983005:VHZ983022 VRV983005:VRV983022 WBR983005:WBR983022 WLN983005:WLN983022 WVF143 WLJ143 WBN143 VRR143 VHV143 UXZ143 UOD143 UEH143 TUL143 TKP143 TAT143 SQX143 SHB143 RXF143 RNJ143 RDN143 QTR143 QJV143 PZZ143 PQD143 PGH143 OWL143 OMP143 OCT143 NSX143 NJB143 MZF143 MPJ143 MFN143 LVR143 LLV143 LBZ143 KSD143 KIH143 JYL143 JOP143 JET143 IUX143 ILB143 IBF143 HRJ143 HHN143 GXR143 GNV143 GDZ143 FUD143 FKH143 FAL143 EQP143 EGT143 DWX143 DNB143 DDF143 CTJ143 CJN143 BZR143 BPV143 BFZ143 AWD143 AMH143 ACL143 SP143 IT143 RNN13:RNN142 RXJ13:RXJ142 SHF13:SHF142 SRB13:SRB142 TAX13:TAX142 TKT13:TKT142 TUP13:TUP142 UEL13:UEL142 UOH13:UOH142 UYD13:UYD142 VHZ13:VHZ142 VRV13:VRV142 WBR13:WBR142 WLN13:WLN142 WVJ13:WVJ142 IX13:IX142 ST13:ST142 ACP13:ACP142 AML13:AML142 AWH13:AWH142 BGD13:BGD142 BPZ13:BPZ142 BZV13:BZV142 CJR13:CJR142 CTN13:CTN142 DDJ13:DDJ142 DNF13:DNF142 DXB13:DXB142 EGX13:EGX142 EQT13:EQT142 FAP13:FAP142 FKL13:FKL142 FUH13:FUH142 GED13:GED142 GNZ13:GNZ142 GXV13:GXV142 HHR13:HHR142 HRN13:HRN142 IBJ13:IBJ142 ILF13:ILF142 IVB13:IVB142 JEX13:JEX142 JOT13:JOT142 JYP13:JYP142 KIL13:KIL142 KSH13:KSH142 LCD13:LCD142 LLZ13:LLZ142 LVV13:LVV142 MFR13:MFR142 MPN13:MPN142 MZJ13:MZJ142 NJF13:NJF142 NTB13:NTB142 OCX13:OCX142 OMT13:OMT142 OWP13:OWP142 PGL13:PGL142 PQH13:PQH142 QAD13:QAD142 QJZ13:QJZ142 QTV13:QTV142 RDR13:RDR142" xr:uid="{FFC0822F-49A0-411E-8EFD-AB016FDBCD8D}">
      <formula1>"10％,※8％,非"</formula1>
    </dataValidation>
    <dataValidation type="list" allowBlank="1" showInputMessage="1" showErrorMessage="1" sqref="C13:C142" xr:uid="{911F34D4-26C5-4EE5-8003-05085539E9E7}">
      <formula1>"10,8,非"</formula1>
    </dataValidation>
  </dataValidations>
  <printOptions horizontalCentered="1"/>
  <pageMargins left="0.82677165354330717" right="0.47244094488188981" top="0.27559055118110237" bottom="0.39370078740157483" header="0.31496062992125984" footer="0.19685039370078741"/>
  <pageSetup paperSize="9" fitToHeight="0" orientation="landscape" blackAndWhite="1" r:id="rId1"/>
  <headerFooter alignWithMargins="0">
    <oddHeader xml:space="preserve">&amp;C
&amp;R
</oddHeader>
    <oddFooter>&amp;C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請求書</vt:lpstr>
      <vt:lpstr>請求明細書（別紙）</vt:lpstr>
      <vt:lpstr>出来高調書（契約金額500万円以上かつ出来高払い） </vt:lpstr>
      <vt:lpstr>請求書!Print_Area</vt:lpstr>
      <vt:lpstr>'請求明細書（別紙）'!Print_Area</vt:lpstr>
      <vt:lpstr>'出来高調書（契約金額500万円以上かつ出来高払い） '!Print_Titles</vt:lpstr>
      <vt:lpstr>'請求明細書（別紙）'!Print_Titles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貴司 宮崎</cp:lastModifiedBy>
  <cp:lastPrinted>2024-05-01T05:51:35Z</cp:lastPrinted>
  <dcterms:created xsi:type="dcterms:W3CDTF">2023-06-08T07:35:57Z</dcterms:created>
  <dcterms:modified xsi:type="dcterms:W3CDTF">2024-05-01T05:51:38Z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vt:filetime>2023-06-08T00:00:00Z</vt:filetime>
  </property>
  <property fmtid="{D5CDD505-2E9C-101B-9397-08002B2CF9AE}" pid="3" name="Creator">
    <vt:lpwstr>Microsoft® Excel® 2019</vt:lpwstr>
  </property>
  <property fmtid="{D5CDD505-2E9C-101B-9397-08002B2CF9AE}" pid="4" name="LastSaved">
    <vt:filetime>2023-06-08T00:00:00Z</vt:filetime>
  </property>
  <property fmtid="{D5CDD505-2E9C-101B-9397-08002B2CF9AE}" pid="5" name="Producer">
    <vt:lpwstr>Microsoft® Excel® 2019</vt:lpwstr>
  </property>
</Properties>
</file>